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13/03/2024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=HYPERLINK("https://leilaoonline.net/lote/detalhe/217378", "001")</f>
      </c>
      <c r="B11" s="4" t="s">
        <f>=HYPERLINK("https://leilaoonline.net/lote/detalhe/217378", " Pá Carregadeira Michigan 75 III - ano aprox. 1980")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=HYPERLINK("https://leilaoonline.net/lote/detalhe/217380", "002")</f>
      </c>
      <c r="B12" s="4" t="s">
        <f>=HYPERLINK("https://leilaoonline.net/lote/detalhe/217380", " Batedeira de milho Penha")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=HYPERLINK("https://leilaoonline.net/lote/detalhe/217379", "003")</f>
      </c>
      <c r="B13" s="4" t="s">
        <f>=HYPERLINK("https://leilaoonline.net/lote/detalhe/217379", " Grade Niveladora Baldan 36 discos amarela")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=HYPERLINK("https://leilaoonline.net/lote/detalhe/217383", "004")</f>
      </c>
      <c r="B14" s="4" t="s">
        <f>=HYPERLINK("https://leilaoonline.net/lote/detalhe/217383", " Grade rome Santa Izabel 16 discos com comando cor azul")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=HYPERLINK("https://leilaoonline.net/lote/detalhe/217382", "005")</f>
      </c>
      <c r="B15" s="4" t="s">
        <f>=HYPERLINK("https://leilaoonline.net/lote/detalhe/217382", " Arado 3 discos com comando duplo dois pistões Santa Izabel")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=HYPERLINK("https://leilaoonline.net/lote/detalhe/217381", "006")</f>
      </c>
      <c r="B16" s="4" t="s">
        <f>=HYPERLINK("https://leilaoonline.net/lote/detalhe/217381", " Roçadeira de arrasto roda de ferro vermelha")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=HYPERLINK("https://leilaoonline.net/lote/detalhe/217384", "007")</f>
      </c>
      <c r="B17" s="4" t="s">
        <f>=HYPERLINK("https://leilaoonline.net/lote/detalhe/217384", " Carreta de madeira 2 rodas")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=HYPERLINK("https://leilaoonline.net/lote/detalhe/217385", "008")</f>
      </c>
      <c r="B18" s="4" t="s">
        <f>=HYPERLINK("https://leilaoonline.net/lote/detalhe/217385", " Rolo pé de carneiro vermelho")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=HYPERLINK("https://leilaoonline.net/lote/detalhe/217386", "009")</f>
      </c>
      <c r="B19" s="4" t="s">
        <f>=HYPERLINK("https://leilaoonline.net/lote/detalhe/217386", " Tanque cinza 1 eixo rodado duplo 6.000 litros")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=HYPERLINK("https://leilaoonline.net/lote/detalhe/217387", "010")</f>
      </c>
      <c r="B20" s="4" t="s">
        <f>=HYPERLINK("https://leilaoonline.net/lote/detalhe/217387", " Tanque distribuidor esterco líquido 6.000 litros com bomba cor vermelho")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28.000,00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=HYPERLINK("https://leilaoonline.net/lote/detalhe/217389", "011")</f>
      </c>
      <c r="B21" s="4" t="s">
        <f>=HYPERLINK("https://leilaoonline.net/lote/detalhe/217389", " Tanque distribuidor de esterco líquido IAC 6.000 litros com bomba cor verde")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28.000,00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=HYPERLINK("https://leilaoonline.net/lote/detalhe/217388", "012")</f>
      </c>
      <c r="B22" s="4" t="s">
        <f>=HYPERLINK("https://leilaoonline.net/lote/detalhe/217388", " Subsolador Stara 7 hastes")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=HYPERLINK("https://leilaoonline.net/lote/detalhe/217390", "013")</f>
      </c>
      <c r="B23" s="4" t="s">
        <f>=HYPERLINK("https://leilaoonline.net/lote/detalhe/217390", " Distribuidor de calcário 5500 kg IAC. Esteira dupla. Aprox. 80 cm rodado tanden, cor azul")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=HYPERLINK("https://leilaoonline.net/lote/detalhe/217667", "014")</f>
      </c>
      <c r="B24" s="4" t="s">
        <f>=HYPERLINK("https://leilaoonline.net/lote/detalhe/217667", " TRATOR DE ESTEIRA CATERPILLAR MOD. D4 ANO 1980")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=HYPERLINK("https://leilaoonline.net/lote/detalhe/217391", "015")</f>
      </c>
      <c r="B25" s="4" t="s">
        <f>=HYPERLINK("https://leilaoonline.net/lote/detalhe/217391", " Carretinha azul 1,32 x 1,90 x 0,37 cm")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=HYPERLINK("https://leilaoonline.net/lote/detalhe/217365", "016")</f>
      </c>
      <c r="B26" s="4" t="s">
        <f>=HYPERLINK("https://leilaoonline.net/lote/detalhe/217365", " Pulverizador Jacto de turbina")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=HYPERLINK("https://leilaoonline.net/lote/detalhe/217392", "017")</f>
      </c>
      <c r="B27" s="4" t="s">
        <f>=HYPERLINK("https://leilaoonline.net/lote/detalhe/217392", " Distribuidor de calcário Lancer Jan 6.000 kg, esteira dupla aproximadamente 77 cm, rodado tanden, cor vermelho")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28.000,00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=HYPERLINK("https://leilaoonline.net/lote/detalhe/217393", "018")</f>
      </c>
      <c r="B28" s="4" t="s">
        <f>=HYPERLINK("https://leilaoonline.net/lote/detalhe/217393", " Pulverizador de barras Berthoud -")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=HYPERLINK("https://leilaoonline.net/lote/detalhe/217394", "019")</f>
      </c>
      <c r="B29" s="4" t="s">
        <f>=HYPERLINK("https://leilaoonline.net/lote/detalhe/217394", " Pulverizador de barras Montana")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=HYPERLINK("https://leilaoonline.net/lote/detalhe/217370", "020")</f>
      </c>
      <c r="B30" s="4" t="s">
        <f>=HYPERLINK("https://leilaoonline.net/lote/detalhe/217370", " Tanque para diesel 6.000 litros")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=HYPERLINK("https://leilaoonline.net/lote/detalhe/217377", "021")</f>
      </c>
      <c r="B31" s="4" t="s">
        <f>=HYPERLINK("https://leilaoonline.net/lote/detalhe/217377", " Tanque de fibra com chassis duas rodas 2.000 litros")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=HYPERLINK("https://leilaoonline.net/lote/detalhe/217359", "022")</f>
      </c>
      <c r="B32" s="4" t="s">
        <f>=HYPERLINK("https://leilaoonline.net/lote/detalhe/217359", " Tanque de fibra com chassis duas rodas 2.000 litros")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=HYPERLINK("https://leilaoonline.net/lote/detalhe/217366", "023")</f>
      </c>
      <c r="B33" s="4" t="s">
        <f>=HYPERLINK("https://leilaoonline.net/lote/detalhe/217366", " Furgão Altura 2,10 Largura 1,80 Comprimento 3,04")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=HYPERLINK("https://leilaoonline.net/lote/detalhe/217369", "025")</f>
      </c>
      <c r="B34" s="4" t="s">
        <f>=HYPERLINK("https://leilaoonline.net/lote/detalhe/217369", " Arado 3 discos Tatu")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2.100,00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=HYPERLINK("https://leilaoonline.net/lote/detalhe/217364", "026")</f>
      </c>
      <c r="B35" s="4" t="s">
        <f>=HYPERLINK("https://leilaoonline.net/lote/detalhe/217364", " Arado 3 discos Massey Ferguson")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2.100,00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=HYPERLINK("https://leilaoonline.net/lote/detalhe/217395", "027")</f>
      </c>
      <c r="B36" s="4" t="s">
        <f>=HYPERLINK("https://leilaoonline.net/lote/detalhe/217395", " Trator CASE 290 ano 2013")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400.000,00</t>
        </is>
      </c>
      <c r="F36" s="4" t="inlineStr">
        <is>
          <t>2000.00</t>
        </is>
      </c>
    </row>
    <row collapsed="false" customFormat="false" customHeight="false" hidden="false" ht="12.1" outlineLevel="0" r="37">
      <c r="A37" s="5" t="s">
        <f>=HYPERLINK("https://leilaoonline.net/lote/detalhe/217396", "028")</f>
      </c>
      <c r="B37" s="4" t="s">
        <f>=HYPERLINK("https://leilaoonline.net/lote/detalhe/217396", " Trator TL85 ano 2010")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=HYPERLINK("https://leilaoonline.net/lote/detalhe/217397", "029")</f>
      </c>
      <c r="B38" s="4" t="s">
        <f>=HYPERLINK("https://leilaoonline.net/lote/detalhe/217397", " Trator John Deere 7715 ano 2010")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280.000,00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=HYPERLINK("https://leilaoonline.net/lote/detalhe/217374", "030")</f>
      </c>
      <c r="B39" s="4" t="s">
        <f>=HYPERLINK("https://leilaoonline.net/lote/detalhe/217374", " Scraper Madal 3,5 m³")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18.500,00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=HYPERLINK("https://leilaoonline.net/lote/detalhe/217360", "031")</f>
      </c>
      <c r="B40" s="4" t="s">
        <f>=HYPERLINK("https://leilaoonline.net/lote/detalhe/217360", " Adubadeira de milho")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1.100,00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=HYPERLINK("https://leilaoonline.net/lote/detalhe/217375", "033")</f>
      </c>
      <c r="B41" s="4" t="s">
        <f>=HYPERLINK("https://leilaoonline.net/lote/detalhe/217375", " Roçadeira Massey Ferguson")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=HYPERLINK("https://leilaoonline.net/lote/detalhe/217368", "034")</f>
      </c>
      <c r="B42" s="4" t="s">
        <f>=HYPERLINK("https://leilaoonline.net/lote/detalhe/217368", " Distribuídor de Fertilizantes Stara Tornado 1300")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=HYPERLINK("https://leilaoonline.net/lote/detalhe/217398", "035")</f>
      </c>
      <c r="B43" s="4" t="s">
        <f>=HYPERLINK("https://leilaoonline.net/lote/detalhe/217398", " Trator CASE 180 ano 2013")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=HYPERLINK("https://leilaoonline.net/lote/detalhe/217399", "036")</f>
      </c>
      <c r="B44" s="4" t="s">
        <f>=HYPERLINK("https://leilaoonline.net/lote/detalhe/217399", " Trator New Holland TS6020 ano 2014,4x4, gabinado, funcionando")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121.000,00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=HYPERLINK("https://leilaoonline.net/lote/detalhe/217361", "037")</f>
      </c>
      <c r="B45" s="4" t="s">
        <f>=HYPERLINK("https://leilaoonline.net/lote/detalhe/217361", " Trator Valtra A950 ano 2016, 4x4, cabine, ar condicionado")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170.000,00</t>
        </is>
      </c>
      <c r="F45" s="4" t="inlineStr">
        <is>
          <t>2000.00</t>
        </is>
      </c>
    </row>
    <row collapsed="false" customFormat="false" customHeight="false" hidden="false" ht="12.1" outlineLevel="0" r="46">
      <c r="A46" s="5" t="s">
        <f>=HYPERLINK("https://leilaoonline.net/lote/detalhe/217371", "038")</f>
      </c>
      <c r="B46" s="4" t="s">
        <f>=HYPERLINK("https://leilaoonline.net/lote/detalhe/217371", " Trator New Holland TS6020 ano 2008,4x4, capota,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140.000,00</t>
        </is>
      </c>
      <c r="F46" s="4" t="inlineStr">
        <is>
          <t>650.00</t>
        </is>
      </c>
    </row>
    <row collapsed="false" customFormat="false" customHeight="false" hidden="false" ht="12.1" outlineLevel="0" r="47">
      <c r="A47" s="5" t="s">
        <f>=HYPERLINK("https://leilaoonline.net/lote/detalhe/217372", "039")</f>
      </c>
      <c r="B47" s="4" t="s">
        <f>=HYPERLINK("https://leilaoonline.net/lote/detalhe/217372", " Trator Ford a gasolina")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=HYPERLINK("https://leilaoonline.net/lote/detalhe/217362", "040")</f>
      </c>
      <c r="B48" s="4" t="s">
        <f>=HYPERLINK("https://leilaoonline.net/lote/detalhe/217362", " Trator Zetor")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=HYPERLINK("https://leilaoonline.net/lote/detalhe/217376", "041")</f>
      </c>
      <c r="B49" s="4" t="s">
        <f>=HYPERLINK("https://leilaoonline.net/lote/detalhe/217376", " Rolo compactador")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=HYPERLINK("https://leilaoonline.net/lote/detalhe/217363", "042")</f>
      </c>
      <c r="B50" s="4" t="s">
        <f>=HYPERLINK("https://leilaoonline.net/lote/detalhe/217363", " Caçamba coletora de lixo Vemaq")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14.000,00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=HYPERLINK("https://leilaoonline.net/lote/detalhe/217669", "043")</f>
      </c>
      <c r="B51" s="4" t="s">
        <f>=HYPERLINK("https://leilaoonline.net/lote/detalhe/217669", " TRATOR DE ESTEIRA CATERPILLAR MOD. D4 ANO 1980")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32.000,00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=HYPERLINK("https://leilaoonline.net/lote/detalhe/217400", "044")</f>
      </c>
      <c r="B52" s="4" t="s">
        <f>=HYPERLINK("https://leilaoonline.net/lote/detalhe/217400", " Adubador de café Kamaq verde")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=HYPERLINK("https://leilaoonline.net/lote/detalhe/217401", "045")</f>
      </c>
      <c r="B53" s="4" t="s">
        <f>=HYPERLINK("https://leilaoonline.net/lote/detalhe/217401", " Arado 4 discos chassis redondo vermelho")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=HYPERLINK("https://leilaoonline.net/lote/detalhe/217402", "046")</f>
      </c>
      <c r="B54" s="4" t="s">
        <f>=HYPERLINK("https://leilaoonline.net/lote/detalhe/217402", " 2 Semeadeiras de trigo Jumil 7 linhas vermelha")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=HYPERLINK("https://leilaoonline.net/lote/detalhe/217403", "047")</f>
      </c>
      <c r="B55" s="4" t="s">
        <f>=HYPERLINK("https://leilaoonline.net/lote/detalhe/217403", " Ruador de café cinza")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=HYPERLINK("https://leilaoonline.net/lote/detalhe/217404", "048")</f>
      </c>
      <c r="B56" s="4" t="s">
        <f>=HYPERLINK("https://leilaoonline.net/lote/detalhe/217404", " Concha 1,20 x 0,70 cm vermelha")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=HYPERLINK("https://leilaoonline.net/lote/detalhe/217405", "049")</f>
      </c>
      <c r="B57" s="4" t="s">
        <f>=HYPERLINK("https://leilaoonline.net/lote/detalhe/217405", " Roçadeira lateral vermelha")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=HYPERLINK("https://leilaoonline.net/lote/detalhe/217406", "050")</f>
      </c>
      <c r="B58" s="4" t="s">
        <f>=HYPERLINK("https://leilaoonline.net/lote/detalhe/217406", " Grade rome 14 discos de pneus Baldan")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11.000,00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=HYPERLINK("https://leilaoonline.net/lote/detalhe/217670", "051")</f>
      </c>
      <c r="B59" s="4" t="s">
        <f>=HYPERLINK("https://leilaoonline.net/lote/detalhe/217670", " ROLO COMPACTADOR MULLER ANO 1974")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28.000,00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=HYPERLINK("https://leilaoonline.net/lote/detalhe/217407", "052")</f>
      </c>
      <c r="B60" s="4" t="s">
        <f>=HYPERLINK("https://leilaoonline.net/lote/detalhe/217407", " Distribuidor de calcário Lancer Jan 5.500 kg esteira simples aproximadamente 58 cm rodado tanden, cor vermelho")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28.000,00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=HYPERLINK("https://leilaoonline.net/lote/detalhe/217408", "053")</f>
      </c>
      <c r="B61" s="4" t="s">
        <f>=HYPERLINK("https://leilaoonline.net/lote/detalhe/217408", " Roçadeira de arrasto roda de ferro")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=HYPERLINK("https://leilaoonline.net/lote/detalhe/217409", "054")</f>
      </c>
      <c r="B62" s="4" t="s">
        <f>=HYPERLINK("https://leilaoonline.net/lote/detalhe/217409", " Roçadeira de arrasto roda de ferro")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=HYPERLINK("https://leilaoonline.net/lote/detalhe/217668", "055")</f>
      </c>
      <c r="B63" s="4" t="s">
        <f>=HYPERLINK("https://leilaoonline.net/lote/detalhe/217668", " TANQUE COM CHASSI")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3.000,00</t>
        </is>
      </c>
      <c r="F63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2026-05-23T11:41:48.00Z</dcterms:created>
  <dc:creator>Tellks Tecnologia</dc:creator>
  <cp:revision>0</cp:revision>
</cp:coreProperties>
</file>