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Retroescavadeiras • Tratores • Impl. Agrícolas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=HYPERLINK("https://leilaoonline.net/lote/detalhe/216268", "001")</f>
      </c>
      <c r="B11" s="4" t="s">
        <f>=HYPERLINK("https://leilaoonline.net/lote/detalhe/216268",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182.500,00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=HYPERLINK("https://leilaoonline.net/lote/detalhe/216269", "002")</f>
      </c>
      <c r="B12" s="4" t="s">
        <f>=HYPERLINK("https://leilaoonline.net/lote/detalhe/216269",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=HYPERLINK("https://leilaoonline.net/lote/detalhe/216271", "003")</f>
      </c>
      <c r="B13" s="4" t="s">
        <f>=HYPERLINK("https://leilaoonline.net/lote/detalhe/216271", "RETROESCAVADEIRA  MASSEY FERGUSON; MODELO 86 HD; ANO 1987")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=HYPERLINK("https://leilaoonline.net/lote/detalhe/216272", "004")</f>
      </c>
      <c r="B14" s="4" t="s">
        <f>=HYPERLINK("https://leilaoonline.net/lote/detalhe/216272",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=HYPERLINK("https://leilaoonline.net/lote/detalhe/217593", "005")</f>
      </c>
      <c r="B15" s="4" t="s">
        <f>=HYPERLINK("https://leilaoonline.net/lote/detalhe/217593", "RETROESCAVADEIRA JCB; ANO 2020; MODELO ECXB14CM2CM; 4MIL HORAS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=HYPERLINK("https://leilaoonline.net/lote/detalhe/216270", "006")</f>
      </c>
      <c r="B16" s="4" t="s">
        <f>=HYPERLINK("https://leilaoonline.net/lote/detalhe/216270", "EMPILHADEIRA CLARK 7 TON")</f>
      </c>
      <c r="C16" s="4" t="inlineStr">
        <is>
          <t>Não vendido</t>
        </is>
      </c>
      <c r="D16" s="4" t="inlineStr">
        <is>
          <t>106</t>
        </is>
      </c>
      <c r="E16" s="5" t="inlineStr">
        <is>
          <t>46.250,00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=HYPERLINK("https://leilaoonline.net/lote/detalhe/216277", "007")</f>
      </c>
      <c r="B17" s="4" t="s">
        <f>=HYPERLINK("https://leilaoonline.net/lote/detalhe/216277", "RETROESCAVADEIRA CASE 580H;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=HYPERLINK("https://leilaoonline.net/lote/detalhe/216274", "008")</f>
      </c>
      <c r="B18" s="4" t="s">
        <f>=HYPERLINK("https://leilaoonline.net/lote/detalhe/216274",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=HYPERLINK("https://leilaoonline.net/lote/detalhe/216276", "009")</f>
      </c>
      <c r="B19" s="4" t="s">
        <f>=HYPERLINK("https://leilaoonline.net/lote/detalhe/216276", "MICRO TRATOR AGRALE")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=HYPERLINK("https://leilaoonline.net/lote/detalhe/216273", "011")</f>
      </c>
      <c r="B20" s="4" t="s">
        <f>=HYPERLINK("https://leilaoonline.net/lote/detalhe/216273", "GRANECAR; DIESEL; CAPACIDADE 9 TONELADAS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=HYPERLINK("https://leilaoonline.net/lote/detalhe/216275", "014")</f>
      </c>
      <c r="B21" s="4" t="s">
        <f>=HYPERLINK("https://leilaoonline.net/lote/detalhe/216275", "CARRETA")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=HYPERLINK("https://leilaoonline.net/lote/detalhe/216267", "015")</f>
      </c>
      <c r="B22" s="4" t="s">
        <f>=HYPERLINK("https://leilaoonline.net/lote/detalhe/216267",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=HYPERLINK("https://leilaoonline.net/lote/detalhe/216279", "019")</f>
      </c>
      <c r="B23" s="4" t="s">
        <f>=HYPERLINK("https://leilaoonline.net/lote/detalhe/216279",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=HYPERLINK("https://leilaoonline.net/lote/detalhe/216280", "020")</f>
      </c>
      <c r="B24" s="4" t="s">
        <f>=HYPERLINK("https://leilaoonline.net/lote/detalhe/216280", "MICROÔNIBUS VW/KOMBI LOTAÇÃO; 2009/2010;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=HYPERLINK("https://leilaoonline.net/lote/detalhe/216278", "021")</f>
      </c>
      <c r="B25" s="4" t="s">
        <f>=HYPERLINK("https://leilaoonline.net/lote/detalhe/216278", "veja o vídeo!! I/TOYOTA HILUX CD4X4 SRV; 2006/2006; BEGE; DIESEL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=HYPERLINK("https://leilaoonline.net/lote/detalhe/216281", "022")</f>
      </c>
      <c r="B26" s="4" t="s">
        <f>=HYPERLINK("https://leilaoonline.net/lote/detalhe/216281", "CAMINHONETE GM/CHEVROLET A10; 1981/1981; AZUL; DIESEL")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=HYPERLINK("https://leilaoonline.net/lote/detalhe/216282", "023")</f>
      </c>
      <c r="B27" s="4" t="s">
        <f>=HYPERLINK("https://leilaoonline.net/lote/detalhe/216282",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=HYPERLINK("https://leilaoonline.net/lote/detalhe/216290", "024")</f>
      </c>
      <c r="B28" s="4" t="s">
        <f>=HYPERLINK("https://leilaoonline.net/lote/detalhe/216290",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=HYPERLINK("https://leilaoonline.net/lote/detalhe/216283", "025")</f>
      </c>
      <c r="B29" s="4" t="s">
        <f>=HYPERLINK("https://leilaoonline.net/lote/detalhe/216283",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=HYPERLINK("https://leilaoonline.net/lote/detalhe/216289", "027")</f>
      </c>
      <c r="B30" s="4" t="s">
        <f>=HYPERLINK("https://leilaoonline.net/lote/detalhe/216289", "CAMINHÃO M. BENZ/L 1113; 1974/1974; AZUL; DIESEL;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=HYPERLINK("https://leilaoonline.net/lote/detalhe/216284", "057")</f>
      </c>
      <c r="B31" s="4" t="s">
        <f>=HYPERLINK("https://leilaoonline.net/lote/detalhe/216284", "PÁ CARREGADEIRA MICHIGAN 75 III; MOTOR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=HYPERLINK("https://leilaoonline.net/lote/detalhe/216287", "059")</f>
      </c>
      <c r="B32" s="4" t="s">
        <f>=HYPERLINK("https://leilaoonline.net/lote/detalhe/216287", "EMPILHADEIRA CLARK; MOTOR A DIESEL; CAP. 7 TONELADAS; TORRE DE 4 METROS; ANO INDEFINIDO")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=HYPERLINK("https://leilaoonline.net/lote/detalhe/216288", "060")</f>
      </c>
      <c r="B33" s="4" t="s">
        <f>=HYPERLINK("https://leilaoonline.net/lote/detalhe/216288",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=HYPERLINK("https://leilaoonline.net/lote/detalhe/216285", "061")</f>
      </c>
      <c r="B34" s="4" t="s">
        <f>=HYPERLINK("https://leilaoonline.net/lote/detalhe/216285",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=HYPERLINK("https://leilaoonline.net/lote/detalhe/216286", "062")</f>
      </c>
      <c r="B35" s="4" t="s">
        <f>=HYPERLINK("https://leilaoonline.net/lote/detalhe/216286",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=HYPERLINK("https://leilaoonline.net/lote/detalhe/216547", "063")</f>
      </c>
      <c r="B36" s="4" t="s">
        <f>=HYPERLINK("https://leilaoonline.net/lote/detalhe/216547", "ARRANCADOR DE AMENDOIM; 2 LINHAS;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=HYPERLINK("https://leilaoonline.net/lote/detalhe/216548", "064")</f>
      </c>
      <c r="B37" s="4" t="s">
        <f>=HYPERLINK("https://leilaoonline.net/lote/detalhe/216548", "TRANSBORDO 5 TONELADAS;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=HYPERLINK("https://leilaoonline.net/lote/detalhe/217594", "068")</f>
      </c>
      <c r="B38" s="4" t="s">
        <f>=HYPERLINK("https://leilaoonline.net/lote/detalhe/217594", "CÂMARA FRIA; MEDIDAS: 2.20 ALTURA X 2.25 LARGURA X 4.20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=HYPERLINK("https://leilaoonline.net/lote/detalhe/217595", "069")</f>
      </c>
      <c r="B39" s="4" t="s">
        <f>=HYPERLINK("https://leilaoonline.net/lote/detalhe/217595",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=HYPERLINK("https://leilaoonline.net/lote/detalhe/216291", "070")</f>
      </c>
      <c r="B40" s="4" t="s">
        <f>=HYPERLINK("https://leilaoonline.net/lote/detalhe/216291",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=HYPERLINK("https://leilaoonline.net/lote/detalhe/216549", "071")</f>
      </c>
      <c r="B41" s="4" t="s">
        <f>=HYPERLINK("https://leilaoonline.net/lote/detalhe/216549", "TRATOR VALMET 85ID.; ANO 1979 -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=HYPERLINK("https://leilaoonline.net/lote/detalhe/216292", "074")</f>
      </c>
      <c r="B42" s="4" t="s">
        <f>=HYPERLINK("https://leilaoonline.net/lote/detalhe/216292", "TRATOR FORD; SEM IDENTIFICAÇÃO DE ANO; MOTOR DESMONTADO;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=HYPERLINK("https://leilaoonline.net/lote/detalhe/216295", "078")</f>
      </c>
      <c r="B43" s="4" t="s">
        <f>=HYPERLINK("https://leilaoonline.net/lote/detalhe/216295", "LOTE COM 2 TRATORES GIRO ZERO HUSQVARNA")</f>
      </c>
      <c r="C43" s="4" t="inlineStr">
        <is>
          <t>Vendido</t>
        </is>
      </c>
      <c r="D43" s="4" t="inlineStr">
        <is>
          <t>7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=HYPERLINK("https://leilaoonline.net/lote/detalhe/216293", "080")</f>
      </c>
      <c r="B44" s="4" t="s">
        <f>=HYPERLINK("https://leilaoonline.net/lote/detalhe/216293", "JOGO DE BANCOS HONDA FIT")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=HYPERLINK("https://leilaoonline.net/lote/detalhe/216294", "081")</f>
      </c>
      <c r="B45" s="4" t="s">
        <f>=HYPERLINK("https://leilaoonline.net/lote/detalhe/216294", "BANCOS DIANTEIROS GOL BOLA")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=HYPERLINK("https://leilaoonline.net/lote/detalhe/216323", "082")</f>
      </c>
      <c r="B46" s="4" t="s">
        <f>=HYPERLINK("https://leilaoonline.net/lote/detalhe/216323", "BANCOS DIANTEIROS KOMBI")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=HYPERLINK("https://leilaoonline.net/lote/detalhe/216320", "084")</f>
      </c>
      <c r="B47" s="4" t="s">
        <f>=HYPERLINK("https://leilaoonline.net/lote/detalhe/216320",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=HYPERLINK("https://leilaoonline.net/lote/detalhe/216321", "085")</f>
      </c>
      <c r="B48" s="4" t="s">
        <f>=HYPERLINK("https://leilaoonline.net/lote/detalhe/216321", "MOTOR MWM; 3 CILINDROS; SEM INDENTIFICAÇÃO DE ANO; ACOPLADO EM UM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=HYPERLINK("https://leilaoonline.net/lote/detalhe/216314", "086")</f>
      </c>
      <c r="B49" s="4" t="s">
        <f>=HYPERLINK("https://leilaoonline.net/lote/detalhe/216314", "ANTIGUIDADE SALVADOR - PUXADO POR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=HYPERLINK("https://leilaoonline.net/lote/detalhe/216315", "087")</f>
      </c>
      <c r="B50" s="4" t="s">
        <f>=HYPERLINK("https://leilaoonline.net/lote/detalhe/216315", "PARAMOTOR; ANO 2019; VITORAZZI; EVO 100; ASA SOL FLEXUS M (ACOMPANHA HÉLICES E CAPACETE)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=HYPERLINK("https://leilaoonline.net/lote/detalhe/216316", "088")</f>
      </c>
      <c r="B51" s="4" t="s">
        <f>=HYPERLINK("https://leilaoonline.net/lote/detalhe/216316", "PULVERIZADOR; MARCA KO; TURBINA ALTA COM VOLUTE; CAPACIDADADE 2.000L")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=HYPERLINK("https://leilaoonline.net/lote/detalhe/216317", "089")</f>
      </c>
      <c r="B52" s="4" t="s">
        <f>=HYPERLINK("https://leilaoonline.net/lote/detalhe/216317", "PULVERIZADOR; CAPACIDADE 400L")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=HYPERLINK("https://leilaoonline.net/lote/detalhe/216319", "090")</f>
      </c>
      <c r="B53" s="4" t="s">
        <f>=HYPERLINK("https://leilaoonline.net/lote/detalhe/216319", "PULVERIZADOR JOHN BIN; COM BOMBA; CAPACIDADE 2.000L")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=HYPERLINK("https://leilaoonline.net/lote/detalhe/216327", "091")</f>
      </c>
      <c r="B54" s="4" t="s">
        <f>=HYPERLINK("https://leilaoonline.net/lote/detalhe/216327", "PULVERIZADOR JOHN BIN; COM PISTOLA;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=HYPERLINK("https://leilaoonline.net/lote/detalhe/216324", "092")</f>
      </c>
      <c r="B55" s="4" t="s">
        <f>=HYPERLINK("https://leilaoonline.net/lote/detalhe/216324", "PLANTADEIRA; MARCA BALDAN; PLANTIO DIRETO; 9 LINHAS; MODELO PPSOLO 4500")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=HYPERLINK("https://leilaoonline.net/lote/detalhe/216325", "093")</f>
      </c>
      <c r="B56" s="4" t="s">
        <f>=HYPERLINK("https://leilaoonline.net/lote/detalhe/216325", "SEMEADEIRA MARCA KAMAQ")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=HYPERLINK("https://leilaoonline.net/lote/detalhe/216326", "094")</f>
      </c>
      <c r="B57" s="4" t="s">
        <f>=HYPERLINK("https://leilaoonline.net/lote/detalhe/216326", "CALCAREADEIRA ADUBADEIRA VICON; CAPACIDADE 1.150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=HYPERLINK("https://leilaoonline.net/lote/detalhe/216328", "095")</f>
      </c>
      <c r="B58" s="4" t="s">
        <f>=HYPERLINK("https://leilaoonline.net/lote/detalhe/216328", "ROÇADEIRA BALDAN; 1.50M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=HYPERLINK("https://leilaoonline.net/lote/detalhe/216550", "096")</f>
      </c>
      <c r="B59" s="4" t="s">
        <f>=HYPERLINK("https://leilaoonline.net/lote/detalhe/216550", "MOTOR MB 366; STANDER (RETIFICADO)")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=HYPERLINK("https://leilaoonline.net/lote/detalhe/216329", "097")</f>
      </c>
      <c r="B60" s="4" t="s">
        <f>=HYPERLINK("https://leilaoonline.net/lote/detalhe/216329", "ROÇADEIRA BALDAN; 1,70M GIRO LIVRE")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=HYPERLINK("https://leilaoonline.net/lote/detalhe/216551", "098")</f>
      </c>
      <c r="B61" s="4" t="s">
        <f>=HYPERLINK("https://leilaoonline.net/lote/detalhe/216551", "ENSILADEIRA FORRAGEIRA JF")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=HYPERLINK("https://leilaoonline.net/lote/detalhe/217596", "099")</f>
      </c>
      <c r="B62" s="4" t="s">
        <f>=HYPERLINK("https://leilaoonline.net/lote/detalhe/217596", "LOTE COM 2 UNIDADES DE VASSOURAS ROTATIVAS PARA ACOPLAR EM MINI CARREGADEIRA")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=HYPERLINK("https://leilaoonline.net/lote/detalhe/216330", "101")</f>
      </c>
      <c r="B63" s="4" t="s">
        <f>=HYPERLINK("https://leilaoonline.net/lote/detalhe/216330", "CARRETA DE 2 RODAS PARA 3.000 KG")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=HYPERLINK("https://leilaoonline.net/lote/detalhe/216336", "102")</f>
      </c>
      <c r="B64" s="4" t="s">
        <f>=HYPERLINK("https://leilaoonline.net/lote/detalhe/216336", "PLATAFORMA ELEVATÓRIA (PARA CAMINHÃO TOCO OU TRUCK)")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=HYPERLINK("https://leilaoonline.net/lote/detalhe/216331", "105")</f>
      </c>
      <c r="B65" s="4" t="s">
        <f>=HYPERLINK("https://leilaoonline.net/lote/detalhe/216331", "CAÇAMBA COMPACTADORA DE LIXO PARA CAMINHÃO TOCO")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=HYPERLINK("https://leilaoonline.net/lote/detalhe/216332", "106")</f>
      </c>
      <c r="B66" s="4" t="s">
        <f>=HYPERLINK("https://leilaoonline.net/lote/detalhe/216332",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=HYPERLINK("https://leilaoonline.net/lote/detalhe/216333", "107")</f>
      </c>
      <c r="B67" s="4" t="s">
        <f>=HYPERLINK("https://leilaoonline.net/lote/detalhe/216333", "COMPACTADOR DE LIXO; MARCA PLANALTO; 19 METROS CUBICOS; PARA CAMINHÃO TRUCADO")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=HYPERLINK("https://leilaoonline.net/lote/detalhe/216334", "111")</f>
      </c>
      <c r="B68" s="4" t="s">
        <f>=HYPERLINK("https://leilaoonline.net/lote/detalhe/216334", "PLANTADEIRA JUMIL; 4 LINHAS; MODELO 2050; ANO 2005")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=HYPERLINK("https://leilaoonline.net/lote/detalhe/216335", "113")</f>
      </c>
      <c r="B69" s="4" t="s">
        <f>=HYPERLINK("https://leilaoonline.net/lote/detalhe/216335", "BAÚ (PARA TRUCK); MEDIDAS: 7,70 COMPRIMENTO X 2,60 LARGURA X 2,30 ALTURA")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=HYPERLINK("https://leilaoonline.net/lote/detalhe/216337", "115")</f>
      </c>
      <c r="B70" s="4" t="s">
        <f>=HYPERLINK("https://leilaoonline.net/lote/detalhe/216337", "PLAINA NIVELADORA DE ARRASTO DE 2.45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=HYPERLINK("https://leilaoonline.net/lote/detalhe/216338", "116")</f>
      </c>
      <c r="B71" s="4" t="s">
        <f>=HYPERLINK("https://leilaoonline.net/lote/detalhe/216338", "GRADE ARADORA 18 X 28 X 270 MARCA CIVEMASA")</f>
      </c>
      <c r="C71" s="4" t="inlineStr">
        <is>
          <t>Vendido</t>
        </is>
      </c>
      <c r="D71" s="4" t="inlineStr">
        <is>
          <t>13</t>
        </is>
      </c>
      <c r="E71" s="5" t="inlineStr">
        <is>
          <t>18.000,00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=HYPERLINK("https://leilaoonline.net/lote/detalhe/216339", "117")</f>
      </c>
      <c r="B72" s="4" t="s">
        <f>=HYPERLINK("https://leilaoonline.net/lote/detalhe/216339", "GRADE NIVELADORA 32 DISCOS")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=HYPERLINK("https://leilaoonline.net/lote/detalhe/216340", "118")</f>
      </c>
      <c r="B73" s="4" t="s">
        <f>=HYPERLINK("https://leilaoonline.net/lote/detalhe/216340", "GRADE HIDRÁULICA DE 16 DISCOS")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2026-06-13T13:59:33.00Z</dcterms:created>
  <dc:creator>Tellks Tecnologia</dc:creator>
  <cp:revision>0</cp:revision>
</cp:coreProperties>
</file>