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BOMBAS * TRANSFORMADOR * CARREGADOR * COMPRESSOR * ESTABILIZADOR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=HYPERLINK("https://leilaoonline.net/lote/detalhe/216140", "001")</f>
      </c>
      <c r="B11" s="4" t="s">
        <f>=HYPERLINK("https://leilaoonline.net/lote/detalhe/216140", " Lote com: Aprox. 600Kg de material isolante para resistência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=HYPERLINK("https://leilaoonline.net/lote/detalhe/216153", "002")</f>
      </c>
      <c r="B12" s="4" t="s">
        <f>=HYPERLINK("https://leilaoonline.net/lote/detalhe/216153", " Motor BBC 3535 CV.   1787 RPM  4000 Volts.  revisado")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=HYPERLINK("https://leilaoonline.net/lote/detalhe/216139", "003")</f>
      </c>
      <c r="B13" s="4" t="s">
        <f>=HYPERLINK("https://leilaoonline.net/lote/detalhe/216139", " Lote com: 19 válvulas diversas - Sem uso e usadas.")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=HYPERLINK("https://leilaoonline.net/lote/detalhe/216141", "004")</f>
      </c>
      <c r="B14" s="4" t="s">
        <f>=HYPERLINK("https://leilaoonline.net/lote/detalhe/216141", " Lote com: 01 exaustor motor 7,5cv - 01 exaustor motor 10cv")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=HYPERLINK("https://leilaoonline.net/lote/detalhe/216173", "005")</f>
      </c>
      <c r="B15" s="4" t="s">
        <f>=HYPERLINK("https://leilaoonline.net/lote/detalhe/216173", " Lote com: 02 unid. Sirene industrial - motor WEG 3cv 3.450Rpm - 220/380V")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=HYPERLINK("https://leilaoonline.net/lote/detalhe/216159", "006")</f>
      </c>
      <c r="B16" s="4" t="s">
        <f>=HYPERLINK("https://leilaoonline.net/lote/detalhe/216159", " Lote com: 1.000 Bornes de 4mm")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=HYPERLINK("https://leilaoonline.net/lote/detalhe/216169", "007")</f>
      </c>
      <c r="B17" s="4" t="s">
        <f>=HYPERLINK("https://leilaoonline.net/lote/detalhe/216169", " Lote com: 03 motores Eberle 25CV 1750Rpm - 440V - 01 motor Weg 15Cv 3.510Rpm 440V - 01 motor ABB 12,5/14,3cv 2910/3490Rpm - 01 talha Demag 1.600Kg 250/440V")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=HYPERLINK("https://leilaoonline.net/lote/detalhe/216142", "008")</f>
      </c>
      <c r="B18" s="4" t="s">
        <f>=HYPERLINK("https://leilaoonline.net/lote/detalhe/216142", " Lote com: 04 Bancos capacitor Siemens - Mód. Trifásico para correção de fator potência tipo mt 600- 440V")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=HYPERLINK("https://leilaoonline.net/lote/detalhe/216156", "009")</f>
      </c>
      <c r="B19" s="4" t="s">
        <f>=HYPERLINK("https://leilaoonline.net/lote/detalhe/216156", " Lote com: 08 jogos de pastilha ridgid 1 1/2pol. - 07 jogos 2pol. // Catracas: 01 un. 1/2 pol - 02un. 1pol. - 01un. 1 1/2 pol. - 01 un. 2 pol.")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=HYPERLINK("https://leilaoonline.net/lote/detalhe/216138", "010")</f>
      </c>
      <c r="B20" s="4" t="s">
        <f>=HYPERLINK("https://leilaoonline.net/lote/detalhe/216138", " Lote com: 10 um. Exaustor com motor Eberle 2 velocidades - 4 polos 0.46cv 1755 Rpm - 6 Polos 0 36cv 11160 Rpm - 220V")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=HYPERLINK("https://leilaoonline.net/lote/detalhe/216151", "011")</f>
      </c>
      <c r="B21" s="4" t="s">
        <f>=HYPERLINK("https://leilaoonline.net/lote/detalhe/216151", " Comporta Pebco Model RS-86 3X304 - SDMH - FD - CS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=HYPERLINK("https://leilaoonline.net/lote/detalhe/216148", "012")</f>
      </c>
      <c r="B22" s="4" t="s">
        <f>=HYPERLINK("https://leilaoonline.net/lote/detalhe/216148", " Motor Diesel Yanmar tipo NB10 - Sem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=HYPERLINK("https://leilaoonline.net/lote/detalhe/216162", "013")</f>
      </c>
      <c r="B23" s="4" t="s">
        <f>=HYPERLINK("https://leilaoonline.net/lote/detalhe/216162", " Lote com: 03 ventiladores com motor Weg 1.5cv - 1125 Rpm - 220/380/440 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=HYPERLINK("https://leilaoonline.net/lote/detalhe/216175", "014")</f>
      </c>
      <c r="B24" s="4" t="s">
        <f>=HYPERLINK("https://leilaoonline.net/lote/detalhe/216175", " Lote com: 01 motor Sew Eurodrive 2.2Kw - 220/440V // 01 motor ATB 4Kw - 380/415V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=HYPERLINK("https://leilaoonline.net/lote/detalhe/216183", "015")</f>
      </c>
      <c r="B25" s="4" t="s">
        <f>=HYPERLINK("https://leilaoonline.net/lote/detalhe/216183", " Compressor Sabroe CMO 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=HYPERLINK("https://leilaoonline.net/lote/detalhe/216165", "016")</f>
      </c>
      <c r="B26" s="4" t="s">
        <f>=HYPERLINK("https://leilaoonline.net/lote/detalhe/216165", " Lote com: 14 motoredutores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=HYPERLINK("https://leilaoonline.net/lote/detalhe/216167", "017")</f>
      </c>
      <c r="B27" s="4" t="s">
        <f>=HYPERLINK("https://leilaoonline.net/lote/detalhe/216167", " Motoredutor Sew Eurodrive ryp Kf77dy112mlbztt")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=HYPERLINK("https://leilaoonline.net/lote/detalhe/216176", "018")</f>
      </c>
      <c r="B28" s="4" t="s">
        <f>=HYPERLINK("https://leilaoonline.net/lote/detalhe/216176", " Carregador de bateria Charge Master 24/40 - 3 - Sem uso.")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=HYPERLINK("https://leilaoonline.net/lote/detalhe/216177", "019")</f>
      </c>
      <c r="B29" s="4" t="s">
        <f>=HYPERLINK("https://leilaoonline.net/lote/detalhe/216177", " Lote com: 09 motores - 03 Weg 5cv 2 polos 220/380 // 02 Weg 7.5Cv 2polos 220/380 //02 Weg 1cv 4 polos 220/380 // 02 Weg 1.5cv 2 polos 220/380 // 01 motoredutor carpaneci 0.11Kw 220/380")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=HYPERLINK("https://leilaoonline.net/lote/detalhe/216155", "020")</f>
      </c>
      <c r="B30" s="4" t="s">
        <f>=HYPERLINK("https://leilaoonline.net/lote/detalhe/216155", " Lote com: 09 ventoinhas 0.25Kw - 3380Rpm 440V - 03 motores Bauer 0,09Kw 1350 Rpm 230V")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=HYPERLINK("https://leilaoonline.net/lote/detalhe/216161", "021")</f>
      </c>
      <c r="B31" s="4" t="s">
        <f>=HYPERLINK("https://leilaoonline.net/lote/detalhe/216161", " Lote com: 03 ventiladores com motor Weg 1,5Cv - 1125 Rpm - 220/380/440V")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=HYPERLINK("https://leilaoonline.net/lote/detalhe/216179", "022")</f>
      </c>
      <c r="B32" s="4" t="s">
        <f>=HYPERLINK("https://leilaoonline.net/lote/detalhe/216179", " Lote com: 16 motores elétricos diversos")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=HYPERLINK("https://leilaoonline.net/lote/detalhe/216147", "023")</f>
      </c>
      <c r="B33" s="4" t="s">
        <f>=HYPERLINK("https://leilaoonline.net/lote/detalhe/216147", " Lote com: 10 exaustores com motor Eberle 2 velocidades - 4 polos 0.46cv 1755 rpm - 6 polos 0.36cv 1160 Rpm - 220V")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=HYPERLINK("https://leilaoonline.net/lote/detalhe/216178", "024")</f>
      </c>
      <c r="B34" s="4" t="s">
        <f>=HYPERLINK("https://leilaoonline.net/lote/detalhe/216178", " Relé multilingue SR750 -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=HYPERLINK("https://leilaoonline.net/lote/detalhe/216163", "025")</f>
      </c>
      <c r="B35" s="4" t="s">
        <f>=HYPERLINK("https://leilaoonline.net/lote/detalhe/216163", " Bomba EHF 125,25 5 2755 m3/h/ H275 mcl")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=HYPERLINK("https://leilaoonline.net/lote/detalhe/216154", "026")</f>
      </c>
      <c r="B36" s="4" t="s">
        <f>=HYPERLINK("https://leilaoonline.net/lote/detalhe/216154", " Bomba com 02 motores elétricos 4Kw 220-240/380-415V")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=HYPERLINK("https://leilaoonline.net/lote/detalhe/216150", "027")</f>
      </c>
      <c r="B37" s="4" t="s">
        <f>=HYPERLINK("https://leilaoonline.net/lote/detalhe/216150", " Lote com: 04 motores - 01 marathon 20cv 230/460V 1750rpm 190/380V 1450rpm - 01 WEG 25Cv 1760rpm 220/380/440V - 01 22Kw 3520Rpm 440V - 01 ABB 22Kw 660V 1475Rpm - 25Kw 280-480 1775Rpm")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=HYPERLINK("https://leilaoonline.net/lote/detalhe/216172", "028")</f>
      </c>
      <c r="B38" s="4" t="s">
        <f>=HYPERLINK("https://leilaoonline.net/lote/detalhe/216172", " Lote com: 35 placas CP 128/A-PSDR 6Kva - sem uso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=HYPERLINK("https://leilaoonline.net/lote/detalhe/216146", "029")</f>
      </c>
      <c r="B39" s="4" t="s">
        <f>=HYPERLINK("https://leilaoonline.net/lote/detalhe/216146", " Allen Bradley Cat 1395 - B82N-Em-P30-P50 400Hp")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=HYPERLINK("https://leilaoonline.net/lote/detalhe/216198", "030")</f>
      </c>
      <c r="B40" s="4" t="s">
        <f>=HYPERLINK("https://leilaoonline.net/lote/detalhe/216198", " Ventilador ECBlue")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=HYPERLINK("https://leilaoonline.net/lote/detalhe/216181", "031")</f>
      </c>
      <c r="B41" s="4" t="s">
        <f>=HYPERLINK("https://leilaoonline.net/lote/detalhe/216181", " Lote com: 06 compressores de refrigeração Danfoss - Mod. SZ 160T 4CC")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=HYPERLINK("https://leilaoonline.net/lote/detalhe/216157", "032")</f>
      </c>
      <c r="B42" s="4" t="s">
        <f>=HYPERLINK("https://leilaoonline.net/lote/detalhe/216157", " Lote com: 04 compressores de refrigeração Danfoss Model. SZ 120S4 VC")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=HYPERLINK("https://leilaoonline.net/lote/detalhe/216160", "033")</f>
      </c>
      <c r="B43" s="4" t="s">
        <f>=HYPERLINK("https://leilaoonline.net/lote/detalhe/216160", " Lote com: 34 acoplamentos para tubulação 6 pol. - 25 para tubulação 4 pol. E 16 alvenius k 10 133 - Sem uso")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=HYPERLINK("https://leilaoonline.net/lote/detalhe/216170", "034")</f>
      </c>
      <c r="B44" s="4" t="s">
        <f>=HYPERLINK("https://leilaoonline.net/lote/detalhe/216170", " Lote com: 02 quadros de distribuição 1300x 800 x 220 -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=HYPERLINK("https://leilaoonline.net/lote/detalhe/216164", "035")</f>
      </c>
      <c r="B45" s="4" t="s">
        <f>=HYPERLINK("https://leilaoonline.net/lote/detalhe/216164", " Lote com: 03 Mettler Toledo - 01 montado no painel")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=HYPERLINK("https://leilaoonline.net/lote/detalhe/216168", "036")</f>
      </c>
      <c r="B46" s="4" t="s">
        <f>=HYPERLINK("https://leilaoonline.net/lote/detalhe/216168", " Lote com: 10 Servomotor diversos")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=HYPERLINK("https://leilaoonline.net/lote/detalhe/216144", "037")</f>
      </c>
      <c r="B47" s="4" t="s">
        <f>=HYPERLINK("https://leilaoonline.net/lote/detalhe/216144", " Lote com: 120 Acoplamentos para tubulação de incêndio 2.1/2 pol.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=HYPERLINK("https://leilaoonline.net/lote/detalhe/216166", "038")</f>
      </c>
      <c r="B48" s="4" t="s">
        <f>=HYPERLINK("https://leilaoonline.net/lote/detalhe/216166", " Lote com: 10 Servomotor diversos")</f>
      </c>
      <c r="C48" s="4" t="inlineStr">
        <is>
          <t>Vendido</t>
        </is>
      </c>
      <c r="D48" s="4" t="inlineStr">
        <is>
          <t>2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=HYPERLINK("https://leilaoonline.net/lote/detalhe/216143", "039")</f>
      </c>
      <c r="B49" s="4" t="s">
        <f>=HYPERLINK("https://leilaoonline.net/lote/detalhe/216143", " Lote com: 04 ventiladores com motor Weg 1.5 Cv - 1125Rpm - 220/380/440V")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=HYPERLINK("https://leilaoonline.net/lote/detalhe/216174", "040")</f>
      </c>
      <c r="B50" s="4" t="s">
        <f>=HYPERLINK("https://leilaoonline.net/lote/detalhe/216174", " Lote com: 03 motobombas Weg 12.5Cv - 4 polos 220/380/440V")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=HYPERLINK("https://leilaoonline.net/lote/detalhe/216171", "041")</f>
      </c>
      <c r="B51" s="4" t="s">
        <f>=HYPERLINK("https://leilaoonline.net/lote/detalhe/216171", " Lote com: 01 redutor 1-10 , 01 redutor 1-41, 01 motoredutor 0.75Cv")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=HYPERLINK("https://leilaoonline.net/lote/detalhe/216180", "042")</f>
      </c>
      <c r="B52" s="4" t="s">
        <f>=HYPERLINK("https://leilaoonline.net/lote/detalhe/216180", " Govermor tipo PG - PL para utilização no controle de todos os tipos de turbinas a vapor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=HYPERLINK("https://leilaoonline.net/lote/detalhe/216145", "043")</f>
      </c>
      <c r="B53" s="4" t="s">
        <f>=HYPERLINK("https://leilaoonline.net/lote/detalhe/216145", " Lote com: 14 motoredutores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=HYPERLINK("https://leilaoonline.net/lote/detalhe/216191", "044")</f>
      </c>
      <c r="B54" s="4" t="s">
        <f>=HYPERLINK("https://leilaoonline.net/lote/detalhe/216191", " Aproxiadamente 300Kg de gravite diversos - Preço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7,00</t>
        </is>
      </c>
      <c r="F54" s="4" t="inlineStr">
        <is>
          <t>0.25</t>
        </is>
      </c>
    </row>
    <row collapsed="false" customFormat="false" customHeight="false" hidden="false" ht="12.1" outlineLevel="0" r="55">
      <c r="A55" s="5" t="s">
        <f>=HYPERLINK("https://leilaoonline.net/lote/detalhe/216192", "045")</f>
      </c>
      <c r="B55" s="4" t="s">
        <f>=HYPERLINK("https://leilaoonline.net/lote/detalhe/216192", " Isoladores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=HYPERLINK("https://leilaoonline.net/lote/detalhe/216182", "046")</f>
      </c>
      <c r="B56" s="4" t="s">
        <f>=HYPERLINK("https://leilaoonline.net/lote/detalhe/216182", " Tanque para 2 mil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=HYPERLINK("https://leilaoonline.net/lote/detalhe/216195", "047")</f>
      </c>
      <c r="B57" s="4" t="s">
        <f>=HYPERLINK("https://leilaoonline.net/lote/detalhe/216195", " Lote com: 21 Pressostatos diversos - sem uso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=HYPERLINK("https://leilaoonline.net/lote/detalhe/216194", "048")</f>
      </c>
      <c r="B58" s="4" t="s">
        <f>=HYPERLINK("https://leilaoonline.net/lote/detalhe/216194", " Chaminé em inox - 01 com 4 metros. 01 com 3.5m - Diâmetros de 12 pol.")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=HYPERLINK("https://leilaoonline.net/lote/detalhe/216152", "049")</f>
      </c>
      <c r="B59" s="4" t="s">
        <f>=HYPERLINK("https://leilaoonline.net/lote/detalhe/216152", " Lote com: 04 bombas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=HYPERLINK("https://leilaoonline.net/lote/detalhe/216205", "050")</f>
      </c>
      <c r="B60" s="4" t="s">
        <f>=HYPERLINK("https://leilaoonline.net/lote/detalhe/216205", " Lote com: 30 Manômetros diversos - sem uso e usados")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=HYPERLINK("https://leilaoonline.net/lote/detalhe/216149", "051")</f>
      </c>
      <c r="B61" s="4" t="s">
        <f>=HYPERLINK("https://leilaoonline.net/lote/detalhe/216149", " Motor Mannesmann Demag para talha elétrica movicarga tipo 28/17 k 4P - 220/380/440V")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=HYPERLINK("https://leilaoonline.net/lote/detalhe/216197", "052")</f>
      </c>
      <c r="B62" s="4" t="s">
        <f>=HYPERLINK("https://leilaoonline.net/lote/detalhe/216197", " Lote com: 01 motobomba 5.5Kw - 2 polos 220/380/440V - 01 conjunto de motobomba com 2 bombas de 3Kw - 2 polos 220/380/440")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=HYPERLINK("https://leilaoonline.net/lote/detalhe/216199", "053")</f>
      </c>
      <c r="B63" s="4" t="s">
        <f>=HYPERLINK("https://leilaoonline.net/lote/detalhe/216199", " Lote com: 18 chicotes flexíveis com 5 metros - cabo 5x1mm - sem uso")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=HYPERLINK("https://leilaoonline.net/lote/detalhe/216245", "054")</f>
      </c>
      <c r="B64" s="4" t="s">
        <f>=HYPERLINK("https://leilaoonline.net/lote/detalhe/216245", " Pistons hidráulicos")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=HYPERLINK("https://leilaoonline.net/lote/detalhe/216211", "055")</f>
      </c>
      <c r="B65" s="4" t="s">
        <f>=HYPERLINK("https://leilaoonline.net/lote/detalhe/216211", " Lote com: 10 exaustores com motor Eberle 2 velocidades - 4 polos 0.46cv 1755 rpm - 6 polos 0.36cv 1160 Rpm - 220V")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=HYPERLINK("https://leilaoonline.net/lote/detalhe/216223", "056")</f>
      </c>
      <c r="B66" s="4" t="s">
        <f>=HYPERLINK("https://leilaoonline.net/lote/detalhe/216223", " Máquina Bekum para aquecimento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=HYPERLINK("https://leilaoonline.net/lote/detalhe/216200", "057")</f>
      </c>
      <c r="B67" s="4" t="s">
        <f>=HYPERLINK("https://leilaoonline.net/lote/detalhe/216200", " Lote com: 02 transformadores - 01 un. 4000VA - 440 110/220V - 01 un. 5000VA -480 220V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=HYPERLINK("https://leilaoonline.net/lote/detalhe/216203", "058")</f>
      </c>
      <c r="B68" s="4" t="s">
        <f>=HYPERLINK("https://leilaoonline.net/lote/detalhe/216203", " Motoredutor Nord do Brasil 2.2 Kw 4 polos 440V. Redução 1-78,56 -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=HYPERLINK("https://leilaoonline.net/lote/detalhe/216206", "059")</f>
      </c>
      <c r="B69" s="4" t="s">
        <f>=HYPERLINK("https://leilaoonline.net/lote/detalhe/216206", " Contator Moeller DIL M 1600 -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=HYPERLINK("https://leilaoonline.net/lote/detalhe/216230", "060")</f>
      </c>
      <c r="B70" s="4" t="s">
        <f>=HYPERLINK("https://leilaoonline.net/lote/detalhe/216230", " Bomba D N 100/25 com motor Weg 25Cv - RPM 1765 - 220/380/440V")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=HYPERLINK("https://leilaoonline.net/lote/detalhe/216196", "061")</f>
      </c>
      <c r="B71" s="4" t="s">
        <f>=HYPERLINK("https://leilaoonline.net/lote/detalhe/216196", " Lote com: 03 geradores de pulso")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=HYPERLINK("https://leilaoonline.net/lote/detalhe/216201", "062")</f>
      </c>
      <c r="B72" s="4" t="s">
        <f>=HYPERLINK("https://leilaoonline.net/lote/detalhe/216201", " Lote com: 01 motobomba eberle 5CV. 2 polos 220/380/440V / 01 motobomba weg 5Cv 2 polos 220/380V / 01 motor Weg 6Cv 4 polos 220/380V")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=HYPERLINK("https://leilaoonline.net/lote/detalhe/216193", "063")</f>
      </c>
      <c r="B73" s="4" t="s">
        <f>=HYPERLINK("https://leilaoonline.net/lote/detalhe/216193", " Lote com: 10 bombas dosadoras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=HYPERLINK("https://leilaoonline.net/lote/detalhe/216244", "064")</f>
      </c>
      <c r="B74" s="4" t="s">
        <f>=HYPERLINK("https://leilaoonline.net/lote/detalhe/216244", " Lote com 06 unid. PLC - 05 módulos Omrom C200 H - 02 Fontes Omrom - 01 Allen Bradley micro logix 1500")</f>
      </c>
      <c r="C74" s="4" t="inlineStr">
        <is>
          <t>Vendido</t>
        </is>
      </c>
      <c r="D74" s="4" t="inlineStr">
        <is>
          <t>2</t>
        </is>
      </c>
      <c r="E74" s="5" t="inlineStr">
        <is>
          <t>6.500,00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=HYPERLINK("https://leilaoonline.net/lote/detalhe/216158", "065")</f>
      </c>
      <c r="B75" s="4" t="s">
        <f>=HYPERLINK("https://leilaoonline.net/lote/detalhe/216158", " Lote com: 14 motoredutores diversos")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=HYPERLINK("https://leilaoonline.net/lote/detalhe/216217", "066")</f>
      </c>
      <c r="B76" s="4" t="s">
        <f>=HYPERLINK("https://leilaoonline.net/lote/detalhe/216217", " Lote  com: 04 Motores Weg - 3cv, 5cv, 0.5cv - Motobomba Weg 3 CV - 02 exaustores com motor 8CV Weg")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=HYPERLINK("https://leilaoonline.net/lote/detalhe/216215", "067")</f>
      </c>
      <c r="B77" s="4" t="s">
        <f>=HYPERLINK("https://leilaoonline.net/lote/detalhe/216215", " EH Bombas - EHF100. 32S Q 120 m3/h H-40 MCL - rotor 300m")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=HYPERLINK("https://leilaoonline.net/lote/detalhe/216209", "068")</f>
      </c>
      <c r="B78" s="4" t="s">
        <f>=HYPERLINK("https://leilaoonline.net/lote/detalhe/216209", " Lote com: 02 PLC - 04 Omron - 02 fontes - 08 módulos")</f>
      </c>
      <c r="C78" s="4" t="inlineStr">
        <is>
          <t>Vendido</t>
        </is>
      </c>
      <c r="D78" s="4" t="inlineStr">
        <is>
          <t>2</t>
        </is>
      </c>
      <c r="E78" s="5" t="inlineStr">
        <is>
          <t>4.500,00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=HYPERLINK("https://leilaoonline.net/lote/detalhe/216213", "069")</f>
      </c>
      <c r="B79" s="4" t="s">
        <f>=HYPERLINK("https://leilaoonline.net/lote/detalhe/216213", " Lote com: 01 transformador 13Kva - 01 transformador de 25 Kva")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=HYPERLINK("https://leilaoonline.net/lote/detalhe/216212", "070")</f>
      </c>
      <c r="B80" s="4" t="s">
        <f>=HYPERLINK("https://leilaoonline.net/lote/detalhe/216212", " Contator A-B - média tensão 7200V -400A")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=HYPERLINK("https://leilaoonline.net/lote/detalhe/216218", "071")</f>
      </c>
      <c r="B81" s="4" t="s">
        <f>=HYPERLINK("https://leilaoonline.net/lote/detalhe/216218", " Lote com: 03 sinaleiros tipo ZS - 64 / 0 Modelo M -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=HYPERLINK("https://leilaoonline.net/lote/detalhe/216208", "072")</f>
      </c>
      <c r="B82" s="4" t="s">
        <f>=HYPERLINK("https://leilaoonline.net/lote/detalhe/216208", " Lote com: 03 siemens - 01 simovert 6SE7016 - 2FB87 - FDO/ 01 simovert 6SE7023 - 2EB0314136 / 01  ULTRAMAT 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=HYPERLINK("https://leilaoonline.net/lote/detalhe/216237", "073")</f>
      </c>
      <c r="B83" s="4" t="s">
        <f>=HYPERLINK("https://leilaoonline.net/lote/detalhe/216237", " Lote com: 200 rolamentos NSK 224 - 6006DWA1.8 - sem uso")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=HYPERLINK("https://leilaoonline.net/lote/detalhe/216224", "074")</f>
      </c>
      <c r="B84" s="4" t="s">
        <f>=HYPERLINK("https://leilaoonline.net/lote/detalhe/216224", " Quadro de distrbiuição para filas - QDF 400A/48V -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=HYPERLINK("https://leilaoonline.net/lote/detalhe/216204", "075")</f>
      </c>
      <c r="B85" s="4" t="s">
        <f>=HYPERLINK("https://leilaoonline.net/lote/detalhe/216204", " Lote com: 600 rele Schrack diversos")</f>
      </c>
      <c r="C85" s="4" t="inlineStr">
        <is>
          <t>Vendido</t>
        </is>
      </c>
      <c r="D85" s="4" t="inlineStr">
        <is>
          <t>2</t>
        </is>
      </c>
      <c r="E85" s="5" t="inlineStr">
        <is>
          <t>2.000,00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=HYPERLINK("https://leilaoonline.net/lote/detalhe/216202", "076")</f>
      </c>
      <c r="B86" s="4" t="s">
        <f>=HYPERLINK("https://leilaoonline.net/lote/detalhe/216202", " Tanque para água deionizada - 12 mil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=HYPERLINK("https://leilaoonline.net/lote/detalhe/216216", "077")</f>
      </c>
      <c r="B87" s="4" t="s">
        <f>=HYPERLINK("https://leilaoonline.net/lote/detalhe/216216", " Lote com:05 ormec F séries servodrive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=HYPERLINK("https://leilaoonline.net/lote/detalhe/216207", "078")</f>
      </c>
      <c r="B88" s="4" t="s">
        <f>=HYPERLINK("https://leilaoonline.net/lote/detalhe/216207", " Torre Alpina")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=HYPERLINK("https://leilaoonline.net/lote/detalhe/216220", "079")</f>
      </c>
      <c r="B89" s="4" t="s">
        <f>=HYPERLINK("https://leilaoonline.net/lote/detalhe/216220", " Painel 15000 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=HYPERLINK("https://leilaoonline.net/lote/detalhe/216240", "080")</f>
      </c>
      <c r="B90" s="4" t="s">
        <f>=HYPERLINK("https://leilaoonline.net/lote/detalhe/216240", " Lote com: 02 compressores Sanyo model C SB373H6B - 01 compressor ROT PANASONIC 9K 220 V.  2R13S236A6F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=HYPERLINK("https://leilaoonline.net/lote/detalhe/216227", "081")</f>
      </c>
      <c r="B91" s="4" t="s">
        <f>=HYPERLINK("https://leilaoonline.net/lote/detalhe/216227", " Estabilizador AMPLIMAG  Modelo AXIS 1 Potência 60 KVA  Entrada 220 V. Corrente 228 A.  Saída  220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=HYPERLINK("https://leilaoonline.net/lote/detalhe/216241", "082")</f>
      </c>
      <c r="B92" s="4" t="s">
        <f>=HYPERLINK("https://leilaoonline.net/lote/detalhe/216241", " Lote com: 02 motobombas Weg 7,5 CV. - 2 polos 220 / 380 V // 01 motor weg 7,5 CV - 2 polos 220 / 380 /440 V.// 01 motobomba weg 5 CV  - 2 polos  2 Estágio 220 / 380 V // 01 motor freio Voges 12,5 CV  -  4 pólos 220 / 380 / 440 V")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3.400,00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=HYPERLINK("https://leilaoonline.net/lote/detalhe/216219", "083")</f>
      </c>
      <c r="B93" s="4" t="s">
        <f>=HYPERLINK("https://leilaoonline.net/lote/detalhe/216219", " Lote com: 01 motor weg 20 CV - 4 pólos. 220/ 380 /440 V. - 01 motor Exaustor Weg 8 CV - 2 pólos 220 / 380 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=HYPERLINK("https://leilaoonline.net/lote/detalhe/216231", "084")</f>
      </c>
      <c r="B94" s="4" t="s">
        <f>=HYPERLINK("https://leilaoonline.net/lote/detalhe/216231", " Lote com:  01 motor weg 10 CV - 2 pólos 220 / 380 / 440 V - 01 motor weg 15 CV. - 2 pólos - 01 motobomba weg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=HYPERLINK("https://leilaoonline.net/lote/detalhe/216226", "085")</f>
      </c>
      <c r="B95" s="4" t="s">
        <f>=HYPERLINK("https://leilaoonline.net/lote/detalhe/216226", " Lote com: 03 regulador de gás - 15 Honeywell C 437 interruptor de pressão de gás -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=HYPERLINK("https://leilaoonline.net/lote/detalhe/216221", "086")</f>
      </c>
      <c r="B96" s="4" t="s">
        <f>=HYPERLINK("https://leilaoonline.net/lote/detalhe/216221", " Lote com: 400 Rolamentos NSK 224 - 6006 DWA1.8 - Sem uso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=HYPERLINK("https://leilaoonline.net/lote/detalhe/216239", "087")</f>
      </c>
      <c r="B97" s="4" t="s">
        <f>=HYPERLINK("https://leilaoonline.net/lote/detalhe/216239", " Contator A-B - média tensão 7200V -400A")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=HYPERLINK("https://leilaoonline.net/lote/detalhe/216238", "088")</f>
      </c>
      <c r="B98" s="4" t="s">
        <f>=HYPERLINK("https://leilaoonline.net/lote/detalhe/216238", " Lote com: 02 motobombas Weg 15 CV 3500RPM - 220/380V")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=HYPERLINK("https://leilaoonline.net/lote/detalhe/216236", "089")</f>
      </c>
      <c r="B99" s="4" t="s">
        <f>=HYPERLINK("https://leilaoonline.net/lote/detalhe/216236", " Lote com: 400 reator externo alto fator de potencia para lâmpada vapor mercúrio - DSW")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=HYPERLINK("https://leilaoonline.net/lote/detalhe/216210", "090")</f>
      </c>
      <c r="B100" s="4" t="s">
        <f>=HYPERLINK("https://leilaoonline.net/lote/detalhe/216210", " Analisador de gás síntese Gasboard - 3100 - Sem uso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=HYPERLINK("https://leilaoonline.net/lote/detalhe/216235", "091")</f>
      </c>
      <c r="B101" s="4" t="s">
        <f>=HYPERLINK("https://leilaoonline.net/lote/detalhe/216235", " Lote com: 11 Pressostatos sem uso sendo: 02 Telemecanique XMG  B008 - 02 Telemecanique XMG B028 - 01 Telemecanique XMG B091 - 01  United  Electric - 01 rang setting type ACW9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=HYPERLINK("https://leilaoonline.net/lote/detalhe/216242", "092")</f>
      </c>
      <c r="B102" s="4" t="s">
        <f>=HYPERLINK("https://leilaoonline.net/lote/detalhe/216242", " Lote com: 05 Fluke 4158 High voltage power supply")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=HYPERLINK("https://leilaoonline.net/lote/detalhe/216234", "093")</f>
      </c>
      <c r="B103" s="4" t="s">
        <f>=HYPERLINK("https://leilaoonline.net/lote/detalhe/216234", " Lote com: 03 Eurodrive DFS100L 4/TF/IS -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=HYPERLINK("https://leilaoonline.net/lote/detalhe/216214", "094")</f>
      </c>
      <c r="B104" s="4" t="s">
        <f>=HYPERLINK("https://leilaoonline.net/lote/detalhe/216214", " Lote com: 500 Relé Finder tipo 60.13 10 A - 250 V - sem uso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=HYPERLINK("https://leilaoonline.net/lote/detalhe/216225", "095")</f>
      </c>
      <c r="B105" s="4" t="s">
        <f>=HYPERLINK("https://leilaoonline.net/lote/detalhe/216225", " Lote com: 03 ventiladores -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=HYPERLINK("https://leilaoonline.net/lote/detalhe/216222", "096")</f>
      </c>
      <c r="B106" s="4" t="s">
        <f>=HYPERLINK("https://leilaoonline.net/lote/detalhe/216222", " Sew Eurodrive 11 kw  - 1740 rpm  440 V. - Sem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=HYPERLINK("https://leilaoonline.net/lote/detalhe/216228", "097")</f>
      </c>
      <c r="B107" s="4" t="s">
        <f>=HYPERLINK("https://leilaoonline.net/lote/detalhe/216228", " Resfriador de Óleo com motor 7,5 CV  - 440V.  Bomba 100 Bar")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=HYPERLINK("https://leilaoonline.net/lote/detalhe/216232", "098")</f>
      </c>
      <c r="B108" s="4" t="s">
        <f>=HYPERLINK("https://leilaoonline.net/lote/detalhe/216232", " Correia transportadora 5000 X 400 X 1050 com motor e redutor")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=HYPERLINK("https://leilaoonline.net/lote/detalhe/216243", "099")</f>
      </c>
      <c r="B109" s="4" t="s">
        <f>=HYPERLINK("https://leilaoonline.net/lote/detalhe/216243", " Estabilizador Amplimag modelo AXIS I potência 75 KVA  220,V")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=HYPERLINK("https://leilaoonline.net/lote/detalhe/216233", "100")</f>
      </c>
      <c r="B110" s="4" t="s">
        <f>=HYPERLINK("https://leilaoonline.net/lote/detalhe/216233", " Lote com: 08 motoredutor Ite   Redução 10 /1 -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=HYPERLINK("https://leilaoonline.net/lote/detalhe/216229", "101")</f>
      </c>
      <c r="B111" s="4" t="s">
        <f>=HYPERLINK("https://leilaoonline.net/lote/detalhe/216229", " Carregador de bateria Charge Master 24/40 - 3 -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=HYPERLINK("https://leilaoonline.net/lote/detalhe/216184", "102")</f>
      </c>
      <c r="B112" s="4" t="s">
        <f>=HYPERLINK("https://leilaoonline.net/lote/detalhe/216184", " Lote com: 01 Sew Eurodrive tipo CPM 112m /BR /TH / RJ / KK // 02 Sew Eurodrive DRE 100m4 /FG - KW3 - SI - RPM 1715  - 440 V -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=HYPERLINK("https://leilaoonline.net/lote/detalhe/216187", "103")</f>
      </c>
      <c r="B113" s="4" t="s">
        <f>=HYPERLINK("https://leilaoonline.net/lote/detalhe/216187", " Lote com: 04 Cilindro hidráulico mod. CDB2 HRS 14W 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=HYPERLINK("https://leilaoonline.net/lote/detalhe/216185", "104")</f>
      </c>
      <c r="B114" s="4" t="s">
        <f>=HYPERLINK("https://leilaoonline.net/lote/detalhe/216185", " Bailey AV 232100 eletropneumático válvula de comando 150 PSI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=HYPERLINK("https://leilaoonline.net/lote/detalhe/216186", "105")</f>
      </c>
      <c r="B115" s="4" t="s">
        <f>=HYPERLINK("https://leilaoonline.net/lote/detalhe/216186", " Lote com: 01 Branson séries 8500 séries 8000 ultrassonico Power //01 Equisul GPL inv. RT 3.0 Kva 3 U -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=HYPERLINK("https://leilaoonline.net/lote/detalhe/216188", "106")</f>
      </c>
      <c r="B116" s="4" t="s">
        <f>=HYPERLINK("https://leilaoonline.net/lote/detalhe/216188", " Lote com: 03 Relé de proteção SEG //01 Relé Pextron URPE 6104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=HYPERLINK("https://leilaoonline.net/lote/detalhe/216189", "107")</f>
      </c>
      <c r="B117" s="4" t="s">
        <f>=HYPERLINK("https://leilaoonline.net/lote/detalhe/216189", " Lote com: 02 Medidor indicador multigrandenzas Embrasul MD 1000// 01 Controlador de Fator de Potência CM 4000//01 Relé ABB SPAJ 140C")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=HYPERLINK("https://leilaoonline.net/lote/detalhe/216190", "108")</f>
      </c>
      <c r="B118" s="4" t="s">
        <f>=HYPERLINK("https://leilaoonline.net/lote/detalhe/216190", " Lote com: 500 Rele  Finder tipo 60.13 - 10 A - 250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=HYPERLINK("https://leilaoonline.net/lote/detalhe/216137", "109")</f>
      </c>
      <c r="B119" s="4" t="s">
        <f>=HYPERLINK("https://leilaoonline.net/lote/detalhe/216137", " Lote com: 01 Berthold EG; 01 Robicon ESS 0236; 01 Trane Adaptive control; 01 Collaudo GA.; 01 placa Siemens A1- 108 - 100 - 511 Issv 08; 01 Telemecanique VW3A58735; obs.: Sem uso")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=HYPERLINK("https://leilaoonline.net/lote/detalhe/216136", "110")</f>
      </c>
      <c r="B120" s="4" t="s">
        <f>=HYPERLINK("https://leilaoonline.net/lote/detalhe/216136", " Lote com: 01 Fonte Mercúrio model. FXC2396 - 2/120; 01 Fonte Mean Wellington SP - 480 - 24; 01 Selecontrol MMI; 01 UniOP model. ER - 04 - 0045; obs.: Sem uso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=HYPERLINK("https://leilaoonline.net/lote/detalhe/216135", "111")</f>
      </c>
      <c r="B121" s="4" t="s">
        <f>=HYPERLINK("https://leilaoonline.net/lote/detalhe/216135", " Lote com Ecil, interruptor, monitor - etc.")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=HYPERLINK("https://leilaoonline.net/lote/detalhe/216128", "112")</f>
      </c>
      <c r="B122" s="4" t="s">
        <f>=HYPERLINK("https://leilaoonline.net/lote/detalhe/216128", " Lote de motoredutores")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=HYPERLINK("https://leilaoonline.net/lote/detalhe/216133", "113")</f>
      </c>
      <c r="B123" s="4" t="s">
        <f>=HYPERLINK("https://leilaoonline.net/lote/detalhe/216133", " Lote de Pressostatos 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=HYPERLINK("https://leilaoonline.net/lote/detalhe/216134", "114")</f>
      </c>
      <c r="B124" s="4" t="s">
        <f>=HYPERLINK("https://leilaoonline.net/lote/detalhe/216134", " Lote com: 02 Ormeg external  regen resistor  F - séries power supply; obs.: semi novo")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=HYPERLINK("https://leilaoonline.net/lote/detalhe/216132", "115")</f>
      </c>
      <c r="B125" s="4" t="s">
        <f>=HYPERLINK("https://leilaoonline.net/lote/detalhe/216132", " Lote com: 15 medidor eletrônico de energia saga 2300; 04 medidor eletronico de energia  Elo 2113 E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=HYPERLINK("https://leilaoonline.net/lote/detalhe/216131", "116")</f>
      </c>
      <c r="B126" s="4" t="s">
        <f>=HYPERLINK("https://leilaoonline.net/lote/detalhe/216131", " Lote com: 21 pressostatos  obs.: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=HYPERLINK("https://leilaoonline.net/lote/detalhe/216129", "117")</f>
      </c>
      <c r="B127" s="4" t="s">
        <f>=HYPERLINK("https://leilaoonline.net/lote/detalhe/216129", " Lote com:  inversor weg mod. CFW - 05 . 25 / 220 - 230  7.5 CV; Inversor Danffos  400 / 460 V.  -  4.0 HP.; obs.: Sem uso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=HYPERLINK("https://leilaoonline.net/lote/detalhe/216130", "118")</f>
      </c>
      <c r="B128" s="4" t="s">
        <f>=HYPERLINK("https://leilaoonline.net/lote/detalhe/216130", " Lote com: 05 transformador ultra Power 12 KVA  prim. 220 Séc. 2 X 110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=HYPERLINK("https://leilaoonline.net/lote/detalhe/216127", "119")</f>
      </c>
      <c r="B129" s="4" t="s">
        <f>=HYPERLINK("https://leilaoonline.net/lote/detalhe/216127", " Lote com: 11 Fonte Indel  UR 60 A  / 48 / 4. 1. 2  - 220 V; obs.: Sem uso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=HYPERLINK("https://leilaoonline.net/lote/detalhe/216126", "120")</f>
      </c>
      <c r="B130" s="4" t="s">
        <f>=HYPERLINK("https://leilaoonline.net/lote/detalhe/216126", " lote com: 03 Kromschroder DM 1000Z150 - 160,medidor de vazão; obs.: 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=HYPERLINK("https://leilaoonline.net/lote/detalhe/216123", "121")</f>
      </c>
      <c r="B131" s="4" t="s">
        <f>=HYPERLINK("https://leilaoonline.net/lote/detalhe/216123", " SYNRAD MODEL 48 - 5SWM; Material 5019206 - Laser Co2 L - 48 - 5 - 28ITM24764; obs.: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=HYPERLINK("https://leilaoonline.net/lote/detalhe/216124", "122")</f>
      </c>
      <c r="B132" s="4" t="s">
        <f>=HYPERLINK("https://leilaoonline.net/lote/detalhe/216124", " Parker modelo 590P - 53372542 - P00 - U4AD; obs.: Sem uso")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=HYPERLINK("https://leilaoonline.net/lote/detalhe/216125", "123")</f>
      </c>
      <c r="B133" s="4" t="s">
        <f>=HYPERLINK("https://leilaoonline.net/lote/detalhe/216125", " Toshiba - controle Regulador de tensão monofasico  - modelo TB - R 1000; obs.: semi  novo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=HYPERLINK("https://leilaoonline.net/lote/detalhe/217885", "124")</f>
      </c>
      <c r="B134" s="4" t="s">
        <f>=HYPERLINK("https://leilaoonline.net/lote/detalhe/217885", "Lote com: 13 motores WEG 440V sendo: 06 12.5Cv 4polos  - 01 25cv 6 polos - 01 25 cv 8 polos - 04 25cv 04polos - 01 30cv 4 polos")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=HYPERLINK("https://leilaoonline.net/lote/detalhe/217886", "125")</f>
      </c>
      <c r="B135" s="4" t="s">
        <f>=HYPERLINK("https://leilaoonline.net/lote/detalhe/217886", "Máquina de medir e enrolar fios e cabos modelo EMBRATA RAS-120 - capacidade 1800kg")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=HYPERLINK("https://leilaoonline.net/lote/detalhe/217887", "126")</f>
      </c>
      <c r="B136" s="4" t="s">
        <f>=HYPERLINK("https://leilaoonline.net/lote/detalhe/217887", "Máquina de medir e enrolar fios e cabos modelo EMBRATA RAS-120 - capacidade 2000kg")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=HYPERLINK("https://leilaoonline.net/lote/detalhe/217888", "127")</f>
      </c>
      <c r="B137" s="4" t="s">
        <f>=HYPERLINK("https://leilaoonline.net/lote/detalhe/217888", "Máquina de medir e enrolar fios e cabos modelo")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=HYPERLINK("https://leilaoonline.net/lote/detalhe/217889", "128")</f>
      </c>
      <c r="B138" s="4" t="s">
        <f>=HYPERLINK("https://leilaoonline.net/lote/detalhe/217889", "Máquina de medir e enrolar fios e cabos Meccanica Nicoletti - capacidade 2000kg")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=HYPERLINK("https://leilaoonline.net/lote/detalhe/217890", "129")</f>
      </c>
      <c r="B139" s="4" t="s">
        <f>=HYPERLINK("https://leilaoonline.net/lote/detalhe/217890", "Máquina de medir e enrolar fios e cabos modelo EMBRATA RAS-75 - Capacidade 900kg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=HYPERLINK("https://leilaoonline.net/lote/detalhe/217891", "130")</f>
      </c>
      <c r="B140" s="4" t="s">
        <f>=HYPERLINK("https://leilaoonline.net/lote/detalhe/217891", "Máquina de medir e enrolar fios e cabos modelo EMBRATA RAS-120 - capacidade 1800kg")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=HYPERLINK("https://leilaoonline.net/lote/detalhe/217892", "131")</f>
      </c>
      <c r="B141" s="4" t="s">
        <f>=HYPERLINK("https://leilaoonline.net/lote/detalhe/217892", "Empilhadeira Patolada Eletrica PT1654 FAST- Capacidade 1.600kg")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=HYPERLINK("https://leilaoonline.net/lote/detalhe/217893", "132")</f>
      </c>
      <c r="B142" s="4" t="s">
        <f>=HYPERLINK("https://leilaoonline.net/lote/detalhe/217893", "Transformador 225KVA a seco Polux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=HYPERLINK("https://leilaoonline.net/lote/detalhe/217894", "133")</f>
      </c>
      <c r="B143" s="4" t="s">
        <f>=HYPERLINK("https://leilaoonline.net/lote/detalhe/217894", "Transformador Polux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=HYPERLINK("https://leilaoonline.net/lote/detalhe/217895", "134")</f>
      </c>
      <c r="B144" s="4" t="s">
        <f>=HYPERLINK("https://leilaoonline.net/lote/detalhe/217895", "Transformador 100KVA a seco Caesa")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=HYPERLINK("https://leilaoonline.net/lote/detalhe/217896", "135")</f>
      </c>
      <c r="B145" s="4" t="s">
        <f>=HYPERLINK("https://leilaoonline.net/lote/detalhe/217896", "Estrutura Porta Bobinas com 444 Posições - ESTRUTURA JÁ DESMONTADA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215.000,00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=HYPERLINK("https://leilaoonline.net/lote/detalhe/217897", "136")</f>
      </c>
      <c r="B146" s="4" t="s">
        <f>=HYPERLINK("https://leilaoonline.net/lote/detalhe/217897", "Lote com: 13 motores WEG 440V sendo: 06 12.5Cv 4polos  - 01 25cv 6 polos - 01 25 cv 8 polos - 04 25cv 04polos - 01 30cv 4 polos")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=HYPERLINK("https://leilaoonline.net/lote/detalhe/217898", "137")</f>
      </c>
      <c r="B147" s="4" t="s">
        <f>=HYPERLINK("https://leilaoonline.net/lote/detalhe/217898", " Empilhadeira Yale 4500 Kg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51.000,00</t>
        </is>
      </c>
      <c r="F1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2026-08-13T08:23:22.00Z</dcterms:created>
  <dc:creator>Tellks Tecnologia</dc:creator>
  <cp:revision>0</cp:revision>
</cp:coreProperties>
</file>