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21 - KOMBI 09 - PALIO WEEK. 19 - SPIN 21 - S10 ADV 20 E LS 22 - ONIX 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=HYPERLINK("https://leilaoonline.net/lote/detalhe/211489", "048")</f>
      </c>
      <c r="B11" s="4" t="s">
        <f>=HYPERLINK("https://leilaoonline.net/lote/detalhe/211489", "veja o vídeo!! VW/KOMBI FURGAO; 2009/2009; BRANCA; ALCO./GASOL.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=HYPERLINK("https://leilaoonline.net/lote/detalhe/211488", "049")</f>
      </c>
      <c r="B12" s="4" t="s">
        <f>=HYPERLINK("https://leilaoonline.net/lote/detalhe/211488", "CHEVROLET S10 LS CABINE DUPLA 4X4; 2018/2019; BRANCA; DIESEL - FUNCIONANDO")</f>
      </c>
      <c r="C12" s="4" t="inlineStr">
        <is>
          <t>Não vendido</t>
        </is>
      </c>
      <c r="D12" s="4" t="inlineStr">
        <is>
          <t>95</t>
        </is>
      </c>
      <c r="E12" s="5" t="inlineStr">
        <is>
          <t>79.000,00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=HYPERLINK("https://leilaoonline.net/lote/detalhe/211126", "050")</f>
      </c>
      <c r="B13" s="4" t="s">
        <f>=HYPERLINK("https://leilaoonline.net/lote/detalhe/211126", "VOLKSWAGEN NOVO VOYAGE TL MBV; 2016/2017; BRANCO; ALCO./GASOL. - FUNCIONANDO - COD PATIO_2N17")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=HYPERLINK("https://leilaoonline.net/lote/detalhe/211124", "051")</f>
      </c>
      <c r="B14" s="4" t="s">
        <f>=HYPERLINK("https://leilaoonline.net/lote/detalhe/211124", "veja o vídeo!! CHEVROLET/SPIN 1.8L MT LS E.; 2021/2021; PRATA; ALCO./GASOL. - FUNCIONANDO - FROTA H16")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44.750,00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=HYPERLINK("https://leilaoonline.net/lote/detalhe/211123", "053")</f>
      </c>
      <c r="B15" s="4" t="s">
        <f>=HYPERLINK("https://leilaoonline.net/lote/detalhe/211123", "veja o vídeo!! VW/KOMBI FURGÃO; 2008/2009; BRANCA; GASOL./ALCO./GNV - FUNCIONANDO")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=HYPERLINK("https://leilaoonline.net/lote/detalhe/211122", "054")</f>
      </c>
      <c r="B16" s="4" t="s">
        <f>=HYPERLINK("https://leilaoonline.net/lote/detalhe/211122", "CHEVROLET ONIX JOY 1.0; 2019/2019; BRANCO; ALCO./GASOL.; CAMBIO MANUAL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=HYPERLINK("https://leilaoonline.net/lote/detalhe/211121", "055")</f>
      </c>
      <c r="B17" s="4" t="s">
        <f>=HYPERLINK("https://leilaoonline.net/lote/detalhe/211121", "CHEVROLET S10 LS DS4 4X4; 2017/2018; BRANCA - FUNCIONANDO - FROTA 52")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71.000,00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=HYPERLINK("https://leilaoonline.net/lote/detalhe/211113", "056")</f>
      </c>
      <c r="B18" s="4" t="s">
        <f>=HYPERLINK("https://leilaoonline.net/lote/detalhe/211113", "CHEVROLET S10 ADV FD2; 2020/2020; BRANCA;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65.000,00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=HYPERLINK("https://leilaoonline.net/lote/detalhe/211114", "057")</f>
      </c>
      <c r="B19" s="4" t="s">
        <f>=HYPERLINK("https://leilaoonline.net/lote/detalhe/211114", "CHEVROLET S10 ADV FD2; 2019/2019;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59.000,00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=HYPERLINK("https://leilaoonline.net/lote/detalhe/211115", "058")</f>
      </c>
      <c r="B20" s="4" t="s">
        <f>=HYPERLINK("https://leilaoonline.net/lote/detalhe/211115", "CHEVROLET S10 ADV FD2; 2020/2020; BRANCA;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=HYPERLINK("https://leilaoonline.net/lote/detalhe/211125", "059")</f>
      </c>
      <c r="B21" s="4" t="s">
        <f>=HYPERLINK("https://leilaoonline.net/lote/detalhe/211125", "VOLKSWAGEN NOVO GOL TL MCV; 2018/2018; BRANCA; ALCO./GASOL. - FUNCIONANDO - COD PATION2_15")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=HYPERLINK("https://leilaoonline.net/lote/detalhe/211116", "060")</f>
      </c>
      <c r="B22" s="4" t="s">
        <f>=HYPERLINK("https://leilaoonline.net/lote/detalhe/211116", "CHEVROLET SPIN LS; 2021/2021; PRATA; ALCO./GASOL.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=HYPERLINK("https://leilaoonline.net/lote/detalhe/211117", "061")</f>
      </c>
      <c r="B23" s="4" t="s">
        <f>=HYPERLINK("https://leilaoonline.net/lote/detalhe/211117", "veja o vídeo!! I NISSAN FRONTIER S MTX4 4X4; 2021/2021; BRANCA; DIESEL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93.000,00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=HYPERLINK("https://leilaoonline.net/lote/detalhe/211118", "062")</f>
      </c>
      <c r="B24" s="4" t="s">
        <f>=HYPERLINK("https://leilaoonline.net/lote/detalhe/211118", "veja o vídeo!! I NISSAN FRONTIER S MTX4 4X4; 2021/2021; BRANCA; DIESEL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=HYPERLINK("https://leilaoonline.net/lote/detalhe/211119", "063")</f>
      </c>
      <c r="B25" s="4" t="s">
        <f>=HYPERLINK("https://leilaoonline.net/lote/detalhe/211119", "CHEVROLET S10 LS 4X4 CD; 2021/2022; PRATA; DIESEL - FUNCIONANDO")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92.500,00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=HYPERLINK("https://leilaoonline.net/lote/detalhe/211120", "064")</f>
      </c>
      <c r="B26" s="4" t="s">
        <f>=HYPERLINK("https://leilaoonline.net/lote/detalhe/211120", "veja o vídeo!! FIAT 500 SPORT DUAL; 2009/2010; BRANCA; GASOLINA - FUNCIONANDO")</f>
      </c>
      <c r="C26" s="4" t="inlineStr">
        <is>
          <t>Vendido</t>
        </is>
      </c>
      <c r="D26" s="4" t="inlineStr">
        <is>
          <t>10</t>
        </is>
      </c>
      <c r="E26" s="5" t="inlineStr">
        <is>
          <t>46.500,00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=HYPERLINK("https://leilaoonline.net/lote/detalhe/211130", "066")</f>
      </c>
      <c r="B27" s="4" t="s">
        <f>=HYPERLINK("https://leilaoonline.net/lote/detalhe/211130", "CHEVROLET SPIN LS; 2021/2021; PRATA;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34.000,00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=HYPERLINK("https://leilaoonline.net/lote/detalhe/211129", "067")</f>
      </c>
      <c r="B28" s="4" t="s">
        <f>=HYPERLINK("https://leilaoonline.net/lote/detalhe/211129", "NISSAN FRONTIER XE 4X2; 2013/2013; PRETA; DIESEL - NÃO FUNCIONA")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=HYPERLINK("https://leilaoonline.net/lote/detalhe/211128", "068")</f>
      </c>
      <c r="B29" s="4" t="s">
        <f>=HYPERLINK("https://leilaoonline.net/lote/detalhe/211128", "CHEVROLET SPIN LS; 2021/2021; PRATA; ALCO./GASOL. - FUNCIONANDO")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34.000,00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=HYPERLINK("https://leilaoonline.net/lote/detalhe/211131", "069")</f>
      </c>
      <c r="B30" s="4" t="s">
        <f>=HYPERLINK("https://leilaoonline.net/lote/detalhe/211131", "CHEVROLET SPIN LS; 2021/2021; PRATA; ALCO./GASOL.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41.500,00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=HYPERLINK("https://leilaoonline.net/lote/detalhe/211132", "070")</f>
      </c>
      <c r="B31" s="4" t="s">
        <f>=HYPERLINK("https://leilaoonline.net/lote/detalhe/211132", "JINBEI FABUSFORMA M35; 2012/2013; BRANCA;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=HYPERLINK("https://leilaoonline.net/lote/detalhe/211134", "073")</f>
      </c>
      <c r="B32" s="4" t="s">
        <f>=HYPERLINK("https://leilaoonline.net/lote/detalhe/211134", "FIAT PALIO WEEKEND ADVENTURE; 2018/2019; BRANCA; ALCO./GASOL.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=HYPERLINK("https://leilaoonline.net/lote/detalhe/211135", "074")</f>
      </c>
      <c r="B33" s="4" t="s">
        <f>=HYPERLINK("https://leilaoonline.net/lote/detalhe/211135", "FIAT PALIO WEEKEND ADVENTURE; 2018/2019; BRANCA;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=HYPERLINK("https://leilaoonline.net/lote/detalhe/211136", "075")</f>
      </c>
      <c r="B34" s="4" t="s">
        <f>=HYPERLINK("https://leilaoonline.net/lote/detalhe/211136", "FIAT PALIO WEEKEND ADVENTURE; 2018/2019; BRANCA;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=HYPERLINK("https://leilaoonline.net/lote/detalhe/211137", "076")</f>
      </c>
      <c r="B35" s="4" t="s">
        <f>=HYPERLINK("https://leilaoonline.net/lote/detalhe/211137", "VW/NOVA SAVEIRO RB MBVS; 2019/2020; BRANCA; ALCO./GASOL. - FUNCIONANDO - APROX. 62.300KM")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40.500,00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=HYPERLINK("https://leilaoonline.net/lote/detalhe/211138", "077")</f>
      </c>
      <c r="B36" s="4" t="s">
        <f>=HYPERLINK("https://leilaoonline.net/lote/detalhe/211138", "NISSAN FRONTIER S MTX4; 2021/2021; BRANCA; DIESEL; CABINE DUPLA; 4X4; - FUNCIONANDO - FROTA J54")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91.250,00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=HYPERLINK("https://leilaoonline.net/lote/detalhe/211140", "078")</f>
      </c>
      <c r="B37" s="4" t="s">
        <f>=HYPERLINK("https://leilaoonline.net/lote/detalhe/211140", "CHEVROLET/CRUZE LT NB; 2012/20212; PRETA; GASOL./ALCO./GNV - FUNCIONANDO")</f>
      </c>
      <c r="C37" s="4" t="inlineStr">
        <is>
          <t>Vendido</t>
        </is>
      </c>
      <c r="D37" s="4" t="inlineStr">
        <is>
          <t>13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=HYPERLINK("https://leilaoonline.net/lote/detalhe/211139", "089")</f>
      </c>
      <c r="B38" s="4" t="s">
        <f>=HYPERLINK("https://leilaoonline.net/lote/detalhe/211139", "veja o vídeo!! I/MMC ASX 2.0; 2010/2011; PRETA; GASOLINA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30.750,00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=HYPERLINK("https://leilaoonline.net/lote/detalhe/211141", "090")</f>
      </c>
      <c r="B39" s="4" t="s">
        <f>=HYPERLINK("https://leilaoonline.net/lote/detalhe/211141", "veja o vídeo!! VW/KOMBI FURGÃO; 2008/2009; BRANCA; ALCO./GASOL. - FUNCIONANDO")</f>
      </c>
      <c r="C39" s="4" t="inlineStr">
        <is>
          <t>Vendido</t>
        </is>
      </c>
      <c r="D39" s="4" t="inlineStr">
        <is>
          <t>56</t>
        </is>
      </c>
      <c r="E39" s="5" t="inlineStr">
        <is>
          <t>19.000,00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2026-04-13T08:39:53.00Z</dcterms:created>
  <dc:creator>Tellks Tecnologia</dc:creator>
  <cp:revision>0</cp:revision>
</cp:coreProperties>
</file>