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TRATORES, MÁQUINAS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17/01/2024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=HYPERLINK("https://leilaoonline.net/lote/detalhe/209961", "001")</f>
      </c>
      <c r="B11" s="4" t="s">
        <f>=HYPERLINK("https://leilaoonline.net/lote/detalhe/209961", " Pá Carregadeira Michigan 75 III - ano aprox. 1980")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=HYPERLINK("https://leilaoonline.net/lote/detalhe/209963", "002")</f>
      </c>
      <c r="B12" s="4" t="s">
        <f>=HYPERLINK("https://leilaoonline.net/lote/detalhe/209963", " Batedeira de milho Penha")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=HYPERLINK("https://leilaoonline.net/lote/detalhe/209962", "003")</f>
      </c>
      <c r="B13" s="4" t="s">
        <f>=HYPERLINK("https://leilaoonline.net/lote/detalhe/209962", " Grade Niveladora Baldan 36 discos amarela")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=HYPERLINK("https://leilaoonline.net/lote/detalhe/209966", "004")</f>
      </c>
      <c r="B14" s="4" t="s">
        <f>=HYPERLINK("https://leilaoonline.net/lote/detalhe/209966", " Grade rome Santa Izabel 16 discos com comando cor azul")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20.500,00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=HYPERLINK("https://leilaoonline.net/lote/detalhe/209965", "005")</f>
      </c>
      <c r="B15" s="4" t="s">
        <f>=HYPERLINK("https://leilaoonline.net/lote/detalhe/209965", " Arado 3 discos com comando duplo dois pistões Santa Izabel")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=HYPERLINK("https://leilaoonline.net/lote/detalhe/209964", "006")</f>
      </c>
      <c r="B16" s="4" t="s">
        <f>=HYPERLINK("https://leilaoonline.net/lote/detalhe/209964", " Roçadeira de arrasto roda de ferro vermelha")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=HYPERLINK("https://leilaoonline.net/lote/detalhe/209967", "007")</f>
      </c>
      <c r="B17" s="4" t="s">
        <f>=HYPERLINK("https://leilaoonline.net/lote/detalhe/209967", " Carreta de madeira 2 rodas")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3.000,00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=HYPERLINK("https://leilaoonline.net/lote/detalhe/209968", "008")</f>
      </c>
      <c r="B18" s="4" t="s">
        <f>=HYPERLINK("https://leilaoonline.net/lote/detalhe/209968", " Rolo pé de carneiro vermelho")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=HYPERLINK("https://leilaoonline.net/lote/detalhe/209969", "009")</f>
      </c>
      <c r="B19" s="4" t="s">
        <f>=HYPERLINK("https://leilaoonline.net/lote/detalhe/209969", " Tanque cinza 1 eixo rodado duplo 6.000 litros")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=HYPERLINK("https://leilaoonline.net/lote/detalhe/209970", "010")</f>
      </c>
      <c r="B20" s="4" t="s">
        <f>=HYPERLINK("https://leilaoonline.net/lote/detalhe/209970", " Tanque distribuidor esterco líquido 6.000 litros com bomba cor vermelho")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28.000,00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=HYPERLINK("https://leilaoonline.net/lote/detalhe/209972", "011")</f>
      </c>
      <c r="B21" s="4" t="s">
        <f>=HYPERLINK("https://leilaoonline.net/lote/detalhe/209972", " Tanque distribuidor de esterco líquido IAC 6.000 litros com bomba cor verde")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28.000,00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=HYPERLINK("https://leilaoonline.net/lote/detalhe/209971", "012")</f>
      </c>
      <c r="B22" s="4" t="s">
        <f>=HYPERLINK("https://leilaoonline.net/lote/detalhe/209971", " Subsolador Stara 7 hastes")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=HYPERLINK("https://leilaoonline.net/lote/detalhe/209973", "013")</f>
      </c>
      <c r="B23" s="4" t="s">
        <f>=HYPERLINK("https://leilaoonline.net/lote/detalhe/209973", " Distribuidor de calcário 5500 kg IAC. Esteira dupla. Aprox. 80 cm rodado tanden, cor azul")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=HYPERLINK("https://leilaoonline.net/lote/detalhe/209975", "014")</f>
      </c>
      <c r="B24" s="4" t="s">
        <f>=HYPERLINK("https://leilaoonline.net/lote/detalhe/209975", " Grade rome 20 discos com comando Super Tatu vermelha")</f>
      </c>
      <c r="C24" s="4" t="inlineStr">
        <is>
          <t>Vendido</t>
        </is>
      </c>
      <c r="D24" s="4" t="inlineStr">
        <is>
          <t>1</t>
        </is>
      </c>
      <c r="E24" s="5" t="inlineStr">
        <is>
          <t>25.500,00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=HYPERLINK("https://leilaoonline.net/lote/detalhe/209974", "015")</f>
      </c>
      <c r="B25" s="4" t="s">
        <f>=HYPERLINK("https://leilaoonline.net/lote/detalhe/209974", " Carretinha azul 1,32 x 1,90 x 0,37 cm")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=HYPERLINK("https://leilaoonline.net/lote/detalhe/208892", "016")</f>
      </c>
      <c r="B26" s="4" t="s">
        <f>=HYPERLINK("https://leilaoonline.net/lote/detalhe/208892", " Pulverizador Jacto de turbina")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=HYPERLINK("https://leilaoonline.net/lote/detalhe/209976", "017")</f>
      </c>
      <c r="B27" s="4" t="s">
        <f>=HYPERLINK("https://leilaoonline.net/lote/detalhe/209976", " Distribuidor de calcário Lancer Jan 6.000 kg, esteira dupla aproximadamente 77 cm, rodado tanden, cor vermelho")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28.000,00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=HYPERLINK("https://leilaoonline.net/lote/detalhe/209977", "018")</f>
      </c>
      <c r="B28" s="4" t="s">
        <f>=HYPERLINK("https://leilaoonline.net/lote/detalhe/209977", " Pulverizador de barras Berthoud -")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=HYPERLINK("https://leilaoonline.net/lote/detalhe/209978", "019")</f>
      </c>
      <c r="B29" s="4" t="s">
        <f>=HYPERLINK("https://leilaoonline.net/lote/detalhe/209978", " Pulverizador de barras Montana")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=HYPERLINK("https://leilaoonline.net/lote/detalhe/208897", "020")</f>
      </c>
      <c r="B30" s="4" t="s">
        <f>=HYPERLINK("https://leilaoonline.net/lote/detalhe/208897", " Tanque para diesel 6.000 litros")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=HYPERLINK("https://leilaoonline.net/lote/detalhe/208904", "021")</f>
      </c>
      <c r="B31" s="4" t="s">
        <f>=HYPERLINK("https://leilaoonline.net/lote/detalhe/208904", " Tanque de fibra com chassis duas rodas 2.000 litros")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=HYPERLINK("https://leilaoonline.net/lote/detalhe/208886", "022")</f>
      </c>
      <c r="B32" s="4" t="s">
        <f>=HYPERLINK("https://leilaoonline.net/lote/detalhe/208886", " Tanque de fibra com chassis duas rodas 2.000 litros")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=HYPERLINK("https://leilaoonline.net/lote/detalhe/208893", "023")</f>
      </c>
      <c r="B33" s="4" t="s">
        <f>=HYPERLINK("https://leilaoonline.net/lote/detalhe/208893", " Furgão Altura 2,10 Largura 1,80 Comprimento 3,04")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=HYPERLINK("https://leilaoonline.net/lote/detalhe/208900", "024")</f>
      </c>
      <c r="B34" s="4" t="s">
        <f>=HYPERLINK("https://leilaoonline.net/lote/detalhe/208900", " Arado 4 discos Tatu")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=HYPERLINK("https://leilaoonline.net/lote/detalhe/208896", "025")</f>
      </c>
      <c r="B35" s="4" t="s">
        <f>=HYPERLINK("https://leilaoonline.net/lote/detalhe/208896", " Arado 3 discos Tatu")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2.100,00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=HYPERLINK("https://leilaoonline.net/lote/detalhe/208891", "026")</f>
      </c>
      <c r="B36" s="4" t="s">
        <f>=HYPERLINK("https://leilaoonline.net/lote/detalhe/208891", " Arado 3 discos Massey Ferguson")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2.100,00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=HYPERLINK("https://leilaoonline.net/lote/detalhe/209979", "027")</f>
      </c>
      <c r="B37" s="4" t="s">
        <f>=HYPERLINK("https://leilaoonline.net/lote/detalhe/209979", " Trator CASE 290 ano 2013")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=HYPERLINK("https://leilaoonline.net/lote/detalhe/209980", "028")</f>
      </c>
      <c r="B38" s="4" t="s">
        <f>=HYPERLINK("https://leilaoonline.net/lote/detalhe/209980", " Trator TL85 ano 2010")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80.000,00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=HYPERLINK("https://leilaoonline.net/lote/detalhe/209981", "029")</f>
      </c>
      <c r="B39" s="4" t="s">
        <f>=HYPERLINK("https://leilaoonline.net/lote/detalhe/209981", " Trator John Deere 7715 ano 2010")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280.000,00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=HYPERLINK("https://leilaoonline.net/lote/detalhe/208901", "030")</f>
      </c>
      <c r="B40" s="4" t="s">
        <f>=HYPERLINK("https://leilaoonline.net/lote/detalhe/208901", " Scraper Madal 3,5 m³")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18.500,00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=HYPERLINK("https://leilaoonline.net/lote/detalhe/208887", "031")</f>
      </c>
      <c r="B41" s="4" t="s">
        <f>=HYPERLINK("https://leilaoonline.net/lote/detalhe/208887", " Adubadeira de milho")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1.100,00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=HYPERLINK("https://leilaoonline.net/lote/detalhe/208894", "032")</f>
      </c>
      <c r="B42" s="4" t="s">
        <f>=HYPERLINK("https://leilaoonline.net/lote/detalhe/208894", "Trator Carregadeira "Pula Pula" MF86 ano 1984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=HYPERLINK("https://leilaoonline.net/lote/detalhe/208902", "033")</f>
      </c>
      <c r="B43" s="4" t="s">
        <f>=HYPERLINK("https://leilaoonline.net/lote/detalhe/208902", " Roçadeira Massey Ferguson")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4.000,00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=HYPERLINK("https://leilaoonline.net/lote/detalhe/208895", "034")</f>
      </c>
      <c r="B44" s="4" t="s">
        <f>=HYPERLINK("https://leilaoonline.net/lote/detalhe/208895", " Distribuídor de Fertilizantes Stara Tornado 1300")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9.000,00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=HYPERLINK("https://leilaoonline.net/lote/detalhe/209982", "035")</f>
      </c>
      <c r="B45" s="4" t="s">
        <f>=HYPERLINK("https://leilaoonline.net/lote/detalhe/209982", " Trator CASE 180 ano 2013")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200.000,00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=HYPERLINK("https://leilaoonline.net/lote/detalhe/209983", "036")</f>
      </c>
      <c r="B46" s="4" t="s">
        <f>=HYPERLINK("https://leilaoonline.net/lote/detalhe/209983", " Trator New Holland TS6020 ano 2014,4x4, gabinado, funcionando")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170.000,00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=HYPERLINK("https://leilaoonline.net/lote/detalhe/208888", "037")</f>
      </c>
      <c r="B47" s="4" t="s">
        <f>=HYPERLINK("https://leilaoonline.net/lote/detalhe/208888", " Trator Valtra A950 ano 2016, 4x4, cabine, ar condicionado")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170.000,00</t>
        </is>
      </c>
      <c r="F47" s="4" t="inlineStr">
        <is>
          <t>2000.00</t>
        </is>
      </c>
    </row>
    <row collapsed="false" customFormat="false" customHeight="false" hidden="false" ht="12.1" outlineLevel="0" r="48">
      <c r="A48" s="5" t="s">
        <f>=HYPERLINK("https://leilaoonline.net/lote/detalhe/208898", "038")</f>
      </c>
      <c r="B48" s="4" t="s">
        <f>=HYPERLINK("https://leilaoonline.net/lote/detalhe/208898", " Trator New Holland TS6020 ano 2008,4x4, capota, funcionando")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140.000,00</t>
        </is>
      </c>
      <c r="F48" s="4" t="inlineStr">
        <is>
          <t>650.00</t>
        </is>
      </c>
    </row>
    <row collapsed="false" customFormat="false" customHeight="false" hidden="false" ht="12.1" outlineLevel="0" r="49">
      <c r="A49" s="5" t="s">
        <f>=HYPERLINK("https://leilaoonline.net/lote/detalhe/208899", "039")</f>
      </c>
      <c r="B49" s="4" t="s">
        <f>=HYPERLINK("https://leilaoonline.net/lote/detalhe/208899", " Trator Ford a gasolina")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9.000,00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=HYPERLINK("https://leilaoonline.net/lote/detalhe/208889", "040")</f>
      </c>
      <c r="B50" s="4" t="s">
        <f>=HYPERLINK("https://leilaoonline.net/lote/detalhe/208889", " Trator Zetor")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9.000,00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=HYPERLINK("https://leilaoonline.net/lote/detalhe/208903", "041")</f>
      </c>
      <c r="B51" s="4" t="s">
        <f>=HYPERLINK("https://leilaoonline.net/lote/detalhe/208903", " Rolo compactador")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9.000,00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=HYPERLINK("https://leilaoonline.net/lote/detalhe/208890", "042")</f>
      </c>
      <c r="B52" s="4" t="s">
        <f>=HYPERLINK("https://leilaoonline.net/lote/detalhe/208890", " Caçamba coletora de lixo Vemaq")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14.000,00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=HYPERLINK("https://leilaoonline.net/lote/detalhe/209985", "043")</f>
      </c>
      <c r="B53" s="4" t="s">
        <f>=HYPERLINK("https://leilaoonline.net/lote/detalhe/209985", " Pulverizador de barras Jacto")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7.500,00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=HYPERLINK("https://leilaoonline.net/lote/detalhe/209984", "044")</f>
      </c>
      <c r="B54" s="4" t="s">
        <f>=HYPERLINK("https://leilaoonline.net/lote/detalhe/209984", " Adubador de café Kamaq verde")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=HYPERLINK("https://leilaoonline.net/lote/detalhe/209986", "045")</f>
      </c>
      <c r="B55" s="4" t="s">
        <f>=HYPERLINK("https://leilaoonline.net/lote/detalhe/209986", " Arado 4 discos chassis redondo vermelho")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=HYPERLINK("https://leilaoonline.net/lote/detalhe/209987", "046")</f>
      </c>
      <c r="B56" s="4" t="s">
        <f>=HYPERLINK("https://leilaoonline.net/lote/detalhe/209987", " 2 Semeadeiras de trigo Jumil 7 linhas vermelha")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7.500,00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=HYPERLINK("https://leilaoonline.net/lote/detalhe/209988", "047")</f>
      </c>
      <c r="B57" s="4" t="s">
        <f>=HYPERLINK("https://leilaoonline.net/lote/detalhe/209988", " Ruador de café cinza")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=HYPERLINK("https://leilaoonline.net/lote/detalhe/209989", "048")</f>
      </c>
      <c r="B58" s="4" t="s">
        <f>=HYPERLINK("https://leilaoonline.net/lote/detalhe/209989", " Concha 1,20 x 0,70 cm vermelha")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4.000,00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=HYPERLINK("https://leilaoonline.net/lote/detalhe/209990", "049")</f>
      </c>
      <c r="B59" s="4" t="s">
        <f>=HYPERLINK("https://leilaoonline.net/lote/detalhe/209990", " Roçadeira lateral vermelha")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2.500,00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=HYPERLINK("https://leilaoonline.net/lote/detalhe/209991", "050")</f>
      </c>
      <c r="B60" s="4" t="s">
        <f>=HYPERLINK("https://leilaoonline.net/lote/detalhe/209991", " Grade rome 14 discos de pneus Baldan")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11.000,00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=HYPERLINK("https://leilaoonline.net/lote/detalhe/209992", "051")</f>
      </c>
      <c r="B61" s="4" t="s">
        <f>=HYPERLINK("https://leilaoonline.net/lote/detalhe/209992", " Distribuidor de fertilizantes Jan vermelho")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=HYPERLINK("https://leilaoonline.net/lote/detalhe/209993", "052")</f>
      </c>
      <c r="B62" s="4" t="s">
        <f>=HYPERLINK("https://leilaoonline.net/lote/detalhe/209993", " Distribuidor de calcário Lancer Jan 5.500 kg esteira simples aproximadamente 58 cm rodado tanden, cor vermelho")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28.000,00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=HYPERLINK("https://leilaoonline.net/lote/detalhe/209994", "053")</f>
      </c>
      <c r="B63" s="4" t="s">
        <f>=HYPERLINK("https://leilaoonline.net/lote/detalhe/209994", " Roçadeira de arrasto roda de ferro")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=HYPERLINK("https://leilaoonline.net/lote/detalhe/209996", "054")</f>
      </c>
      <c r="B64" s="4" t="s">
        <f>=HYPERLINK("https://leilaoonline.net/lote/detalhe/209996", " Roçadeira de arrasto roda de ferro")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10.000,00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=HYPERLINK("https://leilaoonline.net/lote/detalhe/209995", "055")</f>
      </c>
      <c r="B65" s="4" t="s">
        <f>=HYPERLINK("https://leilaoonline.net/lote/detalhe/209995", " Distribuidar de fertilizantes Stara Tornado 60 MD")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6.000,00</t>
        </is>
      </c>
      <c r="F6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2026-10-16T13:12:50.00Z</dcterms:created>
  <dc:creator>Tellks Tecnologia</dc:creator>
  <cp:revision>0</cp:revision>
</cp:coreProperties>
</file>