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Empilhadeira Clark • Prensas • Bombas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=HYPERLINK("https://leilaoonline.net/lote/detalhe/206948", "001")</f>
      </c>
      <c r="B11" s="4" t="s">
        <f>=HYPERLINK("https://leilaoonline.net/lote/detalhe/206948",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=HYPERLINK("https://leilaoonline.net/lote/detalhe/206949", "002")</f>
      </c>
      <c r="B12" s="4" t="s">
        <f>=HYPERLINK("https://leilaoonline.net/lote/detalhe/206949",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=HYPERLINK("https://leilaoonline.net/lote/detalhe/206950", "003")</f>
      </c>
      <c r="B13" s="4" t="s">
        <f>=HYPERLINK("https://leilaoonline.net/lote/detalhe/206950",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=HYPERLINK("https://leilaoonline.net/lote/detalhe/206951", "004")</f>
      </c>
      <c r="B14" s="4" t="s">
        <f>=HYPERLINK("https://leilaoonline.net/lote/detalhe/206951",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=HYPERLINK("https://leilaoonline.net/lote/detalhe/206952", "006")</f>
      </c>
      <c r="B15" s="4" t="s">
        <f>=HYPERLINK("https://leilaoonline.net/lote/detalhe/206952",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=HYPERLINK("https://leilaoonline.net/lote/detalhe/206961", "007")</f>
      </c>
      <c r="B16" s="4" t="s">
        <f>=HYPERLINK("https://leilaoonline.net/lote/detalhe/206961", "DOBRADEIRA SORG 3000MM X 3,20MM 1/8'' - CÓD. 1606")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=HYPERLINK("https://leilaoonline.net/lote/detalhe/206962", "008")</f>
      </c>
      <c r="B17" s="4" t="s">
        <f>=HYPERLINK("https://leilaoonline.net/lote/detalhe/206962", "GUILHOTINA HIDRÁULICA HIMECA 3000MM X 5MM 1/4'' - CÓD. 1607")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=HYPERLINK("https://leilaoonline.net/lote/detalhe/206953", "009")</f>
      </c>
      <c r="B18" s="4" t="s">
        <f>=HYPERLINK("https://leilaoonline.net/lote/detalhe/206953", "LAVADORA INDUSTRIAL WAP")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=HYPERLINK("https://leilaoonline.net/lote/detalhe/206954", "010")</f>
      </c>
      <c r="B19" s="4" t="s">
        <f>=HYPERLINK("https://leilaoonline.net/lote/detalhe/206954", "DESENTUPIDORA RIDGID KOLLMANN K1000 MOTOR GASOLINA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=HYPERLINK("https://leilaoonline.net/lote/detalhe/206958", "011")</f>
      </c>
      <c r="B20" s="4" t="s">
        <f>=HYPERLINK("https://leilaoonline.net/lote/detalhe/206958", "EMPILHADEIRA HYSTER; CAPACIDADE 6,5 TON. GLP")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=HYPERLINK("https://leilaoonline.net/lote/detalhe/206955", "012")</f>
      </c>
      <c r="B21" s="4" t="s">
        <f>=HYPERLINK("https://leilaoonline.net/lote/detalhe/206955",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=HYPERLINK("https://leilaoonline.net/lote/detalhe/206956", "013")</f>
      </c>
      <c r="B22" s="4" t="s">
        <f>=HYPERLINK("https://leilaoonline.net/lote/detalhe/206956",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=HYPERLINK("https://leilaoonline.net/lote/detalhe/206957", "015")</f>
      </c>
      <c r="B23" s="4" t="s">
        <f>=HYPERLINK("https://leilaoonline.net/lote/detalhe/206957",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=HYPERLINK("https://leilaoonline.net/lote/detalhe/206959", "016")</f>
      </c>
      <c r="B24" s="4" t="s">
        <f>=HYPERLINK("https://leilaoonline.net/lote/detalhe/206959",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=HYPERLINK("https://leilaoonline.net/lote/detalhe/206960", "017")</f>
      </c>
      <c r="B25" s="4" t="s">
        <f>=HYPERLINK("https://leilaoonline.net/lote/detalhe/206960",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=HYPERLINK("https://leilaoonline.net/lote/detalhe/208289", "018")</f>
      </c>
      <c r="B26" s="4" t="s">
        <f>=HYPERLINK("https://leilaoonline.net/lote/detalhe/208289", "COMPRESSOR WAYNE 60 PÉS PISTÃO 15 HP")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=HYPERLINK("https://leilaoonline.net/lote/detalhe/208287", "019")</f>
      </c>
      <c r="B27" s="4" t="s">
        <f>=HYPERLINK("https://leilaoonline.net/lote/detalhe/208287", "COMPRESSOR PRIMÁX 40 PÉS 10 CV")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=HYPERLINK("https://leilaoonline.net/lote/detalhe/206964", "020")</f>
      </c>
      <c r="B28" s="4" t="s">
        <f>=HYPERLINK("https://leilaoonline.net/lote/detalhe/206964",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=HYPERLINK("https://leilaoonline.net/lote/detalhe/206965", "021")</f>
      </c>
      <c r="B29" s="4" t="s">
        <f>=HYPERLINK("https://leilaoonline.net/lote/detalhe/206965", "SERRA DE FITA VERTICAL ARTRAM")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=HYPERLINK("https://leilaoonline.net/lote/detalhe/206966", "022")</f>
      </c>
      <c r="B30" s="4" t="s">
        <f>=HYPERLINK("https://leilaoonline.net/lote/detalhe/206966", "BOMBA DE INCÊNDIO 60 CV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=HYPERLINK("https://leilaoonline.net/lote/detalhe/206967", "023")</f>
      </c>
      <c r="B31" s="4" t="s">
        <f>=HYPERLINK("https://leilaoonline.net/lote/detalhe/206967", "BOMBA CENTRÍFUGA 20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=HYPERLINK("https://leilaoonline.net/lote/detalhe/206969", "024")</f>
      </c>
      <c r="B32" s="4" t="s">
        <f>=HYPERLINK("https://leilaoonline.net/lote/detalhe/206969",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=HYPERLINK("https://leilaoonline.net/lote/detalhe/206975", "025")</f>
      </c>
      <c r="B33" s="4" t="s">
        <f>=HYPERLINK("https://leilaoonline.net/lote/detalhe/206975", "COMPRESSOR ATLAS COPCO GX5 30 PÉS - 1405")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=HYPERLINK("https://leilaoonline.net/lote/detalhe/206972", "026")</f>
      </c>
      <c r="B34" s="4" t="s">
        <f>=HYPERLINK("https://leilaoonline.net/lote/detalhe/206972", "COMPRESSOR ATLAS COPCO GX5 20 PÉS")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=HYPERLINK("https://leilaoonline.net/lote/detalhe/206976", "027")</f>
      </c>
      <c r="B35" s="4" t="s">
        <f>=HYPERLINK("https://leilaoonline.net/lote/detalhe/206976", "COMPRESSOR ATLAS COPCO GX7 40 PÉS - 1362")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=HYPERLINK("https://leilaoonline.net/lote/detalhe/206977", "028")</f>
      </c>
      <c r="B36" s="4" t="s">
        <f>=HYPERLINK("https://leilaoonline.net/lote/detalhe/206977", "COMPRESSOR ATLAS COPCO GX11 60 PÉS - 1407")</f>
      </c>
      <c r="C36" s="4" t="inlineStr">
        <is>
          <t>Vendido</t>
        </is>
      </c>
      <c r="D36" s="4" t="inlineStr">
        <is>
          <t>12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=HYPERLINK("https://leilaoonline.net/lote/detalhe/206970", "029")</f>
      </c>
      <c r="B37" s="4" t="s">
        <f>=HYPERLINK("https://leilaoonline.net/lote/detalhe/206970", "MEDIDOR VOLUMÉTRICO ELETRÔNICO COMBUSTÍVEL GILBARCO 100L/MIN")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=HYPERLINK("https://leilaoonline.net/lote/detalhe/206978", "030")</f>
      </c>
      <c r="B38" s="4" t="s">
        <f>=HYPERLINK("https://leilaoonline.net/lote/detalhe/206978", "MEDIDOR VOLUMÉTRICO ELETRÔNICO COMBUSTÍVEL GILBARCO VEEDER-ROOT")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=HYPERLINK("https://leilaoonline.net/lote/detalhe/206971", "031")</f>
      </c>
      <c r="B39" s="4" t="s">
        <f>=HYPERLINK("https://leilaoonline.net/lote/detalhe/206971", "GELADEIRA INDUSTRIAL MECALOR")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=HYPERLINK("https://leilaoonline.net/lote/detalhe/206973", "032")</f>
      </c>
      <c r="B40" s="4" t="s">
        <f>=HYPERLINK("https://leilaoonline.net/lote/detalhe/206973", "SECADOR DE AR COMPRIMIDO NORGREN")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=HYPERLINK("https://leilaoonline.net/lote/detalhe/206963", "033")</f>
      </c>
      <c r="B41" s="4" t="s">
        <f>=HYPERLINK("https://leilaoonline.net/lote/detalhe/206963", "TIRFOR BERG-STEEL 3200 KG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=HYPERLINK("https://leilaoonline.net/lote/detalhe/206974", "034")</f>
      </c>
      <c r="B42" s="4" t="s">
        <f>=HYPERLINK("https://leilaoonline.net/lote/detalhe/206974", "TORNO MECÂNICO ROMI")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=HYPERLINK("https://leilaoonline.net/lote/detalhe/206979", "035")</f>
      </c>
      <c r="B43" s="4" t="s">
        <f>=HYPERLINK("https://leilaoonline.net/lote/detalhe/206979", "TORNO MECÂNICO SCHUTTE")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=HYPERLINK("https://leilaoonline.net/lote/detalhe/206980", "036")</f>
      </c>
      <c r="B44" s="4" t="s">
        <f>=HYPERLINK("https://leilaoonline.net/lote/detalhe/206980",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=HYPERLINK("https://leilaoonline.net/lote/detalhe/206981", "038")</f>
      </c>
      <c r="B45" s="4" t="s">
        <f>=HYPERLINK("https://leilaoonline.net/lote/detalhe/206981", "EMPILHADEIRA ELÉTRICA AMEISE ETV 20 2000 KG TRIPLEX 7,30M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22.500,00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=HYPERLINK("https://leilaoonline.net/lote/detalhe/206982", "043")</f>
      </c>
      <c r="B46" s="4" t="s">
        <f>=HYPERLINK("https://leilaoonline.net/lote/detalhe/206982", "ESTAÇÃO DE TRATAMENTO DE ÁGUA PARA POSTO DE GASOLINA")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=HYPERLINK("https://leilaoonline.net/lote/detalhe/206983", "044")</f>
      </c>
      <c r="B47" s="4" t="s">
        <f>=HYPERLINK("https://leilaoonline.net/lote/detalhe/206983", "CONSERVADOR DE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=HYPERLINK("https://leilaoonline.net/lote/detalhe/206984", "046")</f>
      </c>
      <c r="B48" s="4" t="s">
        <f>=HYPERLINK("https://leilaoonline.net/lote/detalhe/206984", "FURADEIRA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=HYPERLINK("https://leilaoonline.net/lote/detalhe/206985", "051")</f>
      </c>
      <c r="B49" s="4" t="s">
        <f>=HYPERLINK("https://leilaoonline.net/lote/detalhe/206985", "EMPILHADEIRA YALE 2500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26.250,00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=HYPERLINK("https://leilaoonline.net/lote/detalhe/206986", "053")</f>
      </c>
      <c r="B50" s="4" t="s">
        <f>=HYPERLINK("https://leilaoonline.net/lote/detalhe/206986", "TALHA ELÉTRICA CROÁCIA 8 TON")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=HYPERLINK("https://leilaoonline.net/lote/detalhe/206987", "055")</f>
      </c>
      <c r="B51" s="4" t="s">
        <f>=HYPERLINK("https://leilaoonline.net/lote/detalhe/206987", "FURADEIRA DE BANCADA WESTINGHOUSE")</f>
      </c>
      <c r="C51" s="4" t="inlineStr">
        <is>
          <t>Vendido</t>
        </is>
      </c>
      <c r="D51" s="4" t="inlineStr">
        <is>
          <t>3</t>
        </is>
      </c>
      <c r="E51" s="5" t="inlineStr">
        <is>
          <t>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=HYPERLINK("https://leilaoonline.net/lote/detalhe/206988", "056")</f>
      </c>
      <c r="B52" s="4" t="s">
        <f>=HYPERLINK("https://leilaoonline.net/lote/detalhe/206988", "PRENSA EXCÊNTRICA 8 TON BARBAN &amp; VINCENTINI")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=HYPERLINK("https://leilaoonline.net/lote/detalhe/206989", "059")</f>
      </c>
      <c r="B53" s="4" t="s">
        <f>=HYPERLINK("https://leilaoonline.net/lote/detalhe/206989", "ARMÁRIO PARA ARMAZENAMENTO EM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=HYPERLINK("https://leilaoonline.net/lote/detalhe/206990", "061")</f>
      </c>
      <c r="B54" s="4" t="s">
        <f>=HYPERLINK("https://leilaoonline.net/lote/detalhe/206990", "LOTE COM APROX. 1.000KG DE PRATELEIRAS")</f>
      </c>
      <c r="C54" s="4" t="inlineStr">
        <is>
          <t>Vendido</t>
        </is>
      </c>
      <c r="D54" s="4" t="inlineStr">
        <is>
          <t>7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=HYPERLINK("https://leilaoonline.net/lote/detalhe/206991", "063")</f>
      </c>
      <c r="B55" s="4" t="s">
        <f>=HYPERLINK("https://leilaoonline.net/lote/detalhe/206991", "LOTE CORRENTES DE ROLO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=HYPERLINK("https://leilaoonline.net/lote/detalhe/206992", "064")</f>
      </c>
      <c r="B56" s="4" t="s">
        <f>=HYPERLINK("https://leilaoonline.net/lote/detalhe/206992", "LOTE COM APROX. 300KG DE VÁLVULAS EM AÇO INÓX")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=HYPERLINK("https://leilaoonline.net/lote/detalhe/206993", "065")</f>
      </c>
      <c r="B57" s="4" t="s">
        <f>=HYPERLINK("https://leilaoonline.net/lote/detalhe/206993", "LOTE COM APROX. 50KG DE VÁLVULAS EM AÇO INÓX")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=HYPERLINK("https://leilaoonline.net/lote/detalhe/206994", "066")</f>
      </c>
      <c r="B58" s="4" t="s">
        <f>=HYPERLINK("https://leilaoonline.net/lote/detalhe/206994", "LOTE TALHAS MANUAIS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=HYPERLINK("https://leilaoonline.net/lote/detalhe/206995", "067")</f>
      </c>
      <c r="B59" s="4" t="s">
        <f>=HYPERLINK("https://leilaoonline.net/lote/detalhe/206995", "MOTOR ELÉTRICO TRIFÁSICO ALLIS-CHALMERS 10 CV")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=HYPERLINK("https://leilaoonline.net/lote/detalhe/206996", "068")</f>
      </c>
      <c r="B60" s="4" t="s">
        <f>=HYPERLINK("https://leilaoonline.net/lote/detalhe/206996", "MOTOR ELÉTRICO TRIFÁSICO TECO 10 CV")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=HYPERLINK("https://leilaoonline.net/lote/detalhe/206997", "069")</f>
      </c>
      <c r="B61" s="4" t="s">
        <f>=HYPERLINK("https://leilaoonline.net/lote/detalhe/206997", "MOTOR ELÉTRICO TRIFÁSICO WEG 20 CV 2 POLOS")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=HYPERLINK("https://leilaoonline.net/lote/detalhe/206998", "070")</f>
      </c>
      <c r="B62" s="4" t="s">
        <f>=HYPERLINK("https://leilaoonline.net/lote/detalhe/206998", "MOTOR ELÉTRICO TRIFÁSICO WEG 20 CV 6 POLOS")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=HYPERLINK("https://leilaoonline.net/lote/detalhe/206999", "072")</f>
      </c>
      <c r="B63" s="4" t="s">
        <f>=HYPERLINK("https://leilaoonline.net/lote/detalhe/206999", "CARRINHO PARA CARREGAR MOTORES")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=HYPERLINK("https://leilaoonline.net/lote/detalhe/207000", "074")</f>
      </c>
      <c r="B64" s="4" t="s">
        <f>=HYPERLINK("https://leilaoonline.net/lote/detalhe/207000", "PÓRTICO SEM TALHA 430CM DE ALTURA X 360CM DE LARGURA X 10'' ALTURA DA VIGA")</f>
      </c>
      <c r="C64" s="4" t="inlineStr">
        <is>
          <t>Vendido</t>
        </is>
      </c>
      <c r="D64" s="4" t="inlineStr">
        <is>
          <t>5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=HYPERLINK("https://leilaoonline.net/lote/detalhe/207001", "075")</f>
      </c>
      <c r="B65" s="4" t="s">
        <f>=HYPERLINK("https://leilaoonline.net/lote/detalhe/207001", "CARRETINHA COM CABINE PARA GERADOR COMPRESSOR")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=HYPERLINK("https://leilaoonline.net/lote/detalhe/207002", "076")</f>
      </c>
      <c r="B66" s="4" t="s">
        <f>=HYPERLINK("https://leilaoonline.net/lote/detalhe/207002", "PISTÃO HIDRÁULICO (160 X 20CM DIÂMETRO DO ÊMBOLO)")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=HYPERLINK("https://leilaoonline.net/lote/detalhe/207003", "077")</f>
      </c>
      <c r="B67" s="4" t="s">
        <f>=HYPERLINK("https://leilaoonline.net/lote/detalhe/207003", "MISTURADOR DE HÉLICE COM MOTOR DE 30 CV HP 1100 RPM")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=HYPERLINK("https://leilaoonline.net/lote/detalhe/207004", "078")</f>
      </c>
      <c r="B68" s="4" t="s">
        <f>=HYPERLINK("https://leilaoonline.net/lote/detalhe/207004", "GUILHOTINA CALVI 2000 X 5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=HYPERLINK("https://leilaoonline.net/lote/detalhe/207005", "079")</f>
      </c>
      <c r="B69" s="4" t="s">
        <f>=HYPERLINK("https://leilaoonline.net/lote/detalhe/207005", "GUILHOTINA CALVI 2500 X 5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=HYPERLINK("https://leilaoonline.net/lote/detalhe/207006", "080")</f>
      </c>
      <c r="B70" s="4" t="s">
        <f>=HYPERLINK("https://leilaoonline.net/lote/detalhe/207006", "TORNO MECANICO ROMI I30A 600 X 1800 MM")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27.500,00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=HYPERLINK("https://leilaoonline.net/lote/detalhe/207007", "081")</f>
      </c>
      <c r="B71" s="4" t="s">
        <f>=HYPERLINK("https://leilaoonline.net/lote/detalhe/207007", "TORNO MECÂNICO ORNMASKINER 400 X 1100 MM - CÓD. 1612")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=HYPERLINK("https://leilaoonline.net/lote/detalhe/207008", "082")</f>
      </c>
      <c r="B72" s="4" t="s">
        <f>=HYPERLINK("https://leilaoonline.net/lote/detalhe/207008", "DRIVER ALLEN-BRADLEY 1336 PLUS II PARA MOTOR DE CORRENTE CONTINUA 125 CV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=HYPERLINK("https://leilaoonline.net/lote/detalhe/207009", "083")</f>
      </c>
      <c r="B73" s="4" t="s">
        <f>=HYPERLINK("https://leilaoonline.net/lote/detalhe/207009", "FOGÃO INDUSTRIAL 6 BOCAS - CÓD. 1611")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=HYPERLINK("https://leilaoonline.net/lote/detalhe/207010", "084")</f>
      </c>
      <c r="B74" s="4" t="s">
        <f>=HYPERLINK("https://leilaoonline.net/lote/detalhe/207010", "TORNO IMOR")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=HYPERLINK("https://leilaoonline.net/lote/detalhe/207011", "085")</f>
      </c>
      <c r="B75" s="4" t="s">
        <f>=HYPERLINK("https://leilaoonline.net/lote/detalhe/207011", "BATERIA TRACIONÁRIA PARA EMPILHADEIRA ELÉTRICA 24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=HYPERLINK("https://leilaoonline.net/lote/detalhe/207012", "086")</f>
      </c>
      <c r="B76" s="4" t="s">
        <f>=HYPERLINK("https://leilaoonline.net/lote/detalhe/207012", "BATERIA TRACIONÁRIA PARA EMPILHADEIRA ELÉTRICA 24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=HYPERLINK("https://leilaoonline.net/lote/detalhe/207013", "087")</f>
      </c>
      <c r="B77" s="4" t="s">
        <f>=HYPERLINK("https://leilaoonline.net/lote/detalhe/207013", "BATERIA TRACIONÁRIA PARA EMPILHADEIRA ELÉTRICA 48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=HYPERLINK("https://leilaoonline.net/lote/detalhe/207014", "088")</f>
      </c>
      <c r="B78" s="4" t="s">
        <f>=HYPERLINK("https://leilaoonline.net/lote/detalhe/207014", "BATERIA TRACIONÁRIA PARA EMPILHADEIRA ELÉTRICA 48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=HYPERLINK("https://leilaoonline.net/lote/detalhe/208288", "089")</f>
      </c>
      <c r="B79" s="4" t="s">
        <f>=HYPERLINK("https://leilaoonline.net/lote/detalhe/208288", "TUBULAÇÃO PARA COIFA COM EXAUSTOR 12'' E 16''")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=HYPERLINK("https://leilaoonline.net/lote/detalhe/208290", "090")</f>
      </c>
      <c r="B80" s="4" t="s">
        <f>=HYPERLINK("https://leilaoonline.net/lote/detalhe/208290", "TORRE DE RESFRIAMENTO TORRE TELLI")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=HYPERLINK("https://leilaoonline.net/lote/detalhe/208291", "091")</f>
      </c>
      <c r="B81" s="4" t="s">
        <f>=HYPERLINK("https://leilaoonline.net/lote/detalhe/208291", "ESTUFA")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=HYPERLINK("https://leilaoonline.net/lote/detalhe/208292", "092")</f>
      </c>
      <c r="B82" s="4" t="s">
        <f>=HYPERLINK("https://leilaoonline.net/lote/detalhe/208292", "MOINHO DE PLÁSTICO 250MM")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=HYPERLINK("https://leilaoonline.net/lote/detalhe/208293", "093")</f>
      </c>
      <c r="B83" s="4" t="s">
        <f>=HYPERLINK("https://leilaoonline.net/lote/detalhe/208293", "CARRETINHA COM GERADOR PARCIAL")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=HYPERLINK("https://leilaoonline.net/lote/detalhe/208294", "094")</f>
      </c>
      <c r="B84" s="4" t="s">
        <f>=HYPERLINK("https://leilaoonline.net/lote/detalhe/208294", "MESA MÓVEL COM TAMPO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=HYPERLINK("https://leilaoonline.net/lote/detalhe/208295", "095")</f>
      </c>
      <c r="B85" s="4" t="s">
        <f>=HYPERLINK("https://leilaoonline.net/lote/detalhe/208295", "MESA SUPORTE MÓVEL COM TAMPO EM AÇO INÓX")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=HYPERLINK("https://leilaoonline.net/lote/detalhe/208296", "096")</f>
      </c>
      <c r="B86" s="4" t="s">
        <f>=HYPERLINK("https://leilaoonline.net/lote/detalhe/208296", "CARRINHO PORTA FERRAMENTAS")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=HYPERLINK("https://leilaoonline.net/lote/detalhe/208297", "097")</f>
      </c>
      <c r="B87" s="4" t="s">
        <f>=HYPERLINK("https://leilaoonline.net/lote/detalhe/208297", "MESA COM TAMPO DE PEDRA")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=HYPERLINK("https://leilaoonline.net/lote/detalhe/208298", "098")</f>
      </c>
      <c r="B88" s="4" t="s">
        <f>=HYPERLINK("https://leilaoonline.net/lote/detalhe/208298", "CARRINHO DE MÃO")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=HYPERLINK("https://leilaoonline.net/lote/detalhe/208299", "099")</f>
      </c>
      <c r="B89" s="4" t="s">
        <f>=HYPERLINK("https://leilaoonline.net/lote/detalhe/208299", "MACA HOSPITALAR / EXAME / ESTÉTICA")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=HYPERLINK("https://leilaoonline.net/lote/detalhe/208300", "100")</f>
      </c>
      <c r="B90" s="4" t="s">
        <f>=HYPERLINK("https://leilaoonline.net/lote/detalhe/208300", "MACA HOSPITALAR / EXAME / ESTÉTICA")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2026-04-13T09:54:49.00Z</dcterms:created>
  <dc:creator>Tellks Tecnologia</dc:creator>
  <cp:revision>0</cp:revision>
</cp:coreProperties>
</file>