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=HYPERLINK("https://leilaoonline.net/lote/detalhe/202483", "001")</f>
      </c>
      <c r="B11" s="4" t="s">
        <f>=HYPERLINK("https://leilaoonline.net/lote/detalhe/202483", "MINI ESCAVADEIRA KOMATSU PC55MR-2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=HYPERLINK("https://leilaoonline.net/lote/detalhe/201975", "002")</f>
      </c>
      <c r="B12" s="4" t="s">
        <f>=HYPERLINK("https://leilaoonline.net/lote/detalhe/201975", "[ VÍDEO ] TRATOR AGRALE 4200")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=HYPERLINK("https://leilaoonline.net/lote/detalhe/201982", "003")</f>
      </c>
      <c r="B13" s="4" t="s">
        <f>=HYPERLINK("https://leilaoonline.net/lote/detalhe/201982", " 4 RODAS ARO 25 APLICAVEL EM PA CARREGADEIRAS CASE 721 E OUTRAS")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=HYPERLINK("https://leilaoonline.net/lote/detalhe/201998", "004")</f>
      </c>
      <c r="B14" s="4" t="s">
        <f>=HYPERLINK("https://leilaoonline.net/lote/detalhe/201998", " RODA DIANTEIRA COM PNEU RETRO 416E")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=HYPERLINK("https://leilaoonline.net/lote/detalhe/202484", "005")</f>
      </c>
      <c r="B15" s="4" t="s">
        <f>=HYPERLINK("https://leilaoonline.net/lote/detalhe/202484", "01 COMANDO DE TRAÇÃO DE CAT 320B,C E 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=HYPERLINK("https://leilaoonline.net/lote/detalhe/201996", "006")</f>
      </c>
      <c r="B16" s="4" t="s">
        <f>=HYPERLINK("https://leilaoonline.net/lote/detalhe/201996",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=HYPERLINK("https://leilaoonline.net/lote/detalhe/201993", "007")</f>
      </c>
      <c r="B17" s="4" t="s">
        <f>=HYPERLINK("https://leilaoonline.net/lote/detalhe/201993",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=HYPERLINK("https://leilaoonline.net/lote/detalhe/202004", "008")</f>
      </c>
      <c r="B18" s="4" t="s">
        <f>=HYPERLINK("https://leilaoonline.net/lote/detalhe/202004",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=HYPERLINK("https://leilaoonline.net/lote/detalhe/201995", "009")</f>
      </c>
      <c r="B19" s="4" t="s">
        <f>=HYPERLINK("https://leilaoonline.net/lote/detalhe/201995",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=HYPERLINK("https://leilaoonline.net/lote/detalhe/201991", "011")</f>
      </c>
      <c r="B20" s="4" t="s">
        <f>=HYPERLINK("https://leilaoonline.net/lote/detalhe/201991", " TRANSMISÃO DA RETRO 416E 4X2 COMPLETA")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=HYPERLINK("https://leilaoonline.net/lote/detalhe/201985", "012")</f>
      </c>
      <c r="B21" s="4" t="s">
        <f>=HYPERLINK("https://leilaoonline.net/lote/detalhe/201985", " EIXO TRASEIRO RETRO 416E")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=HYPERLINK("https://leilaoonline.net/lote/detalhe/201989", "013")</f>
      </c>
      <c r="B22" s="4" t="s">
        <f>=HYPERLINK("https://leilaoonline.net/lote/detalhe/201989", " EIXO DIANTEIRO RETRO 416E SIMPLES")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=HYPERLINK("https://leilaoonline.net/lote/detalhe/201949", "014")</f>
      </c>
      <c r="B23" s="4" t="s">
        <f>=HYPERLINK("https://leilaoonline.net/lote/detalhe/201949", "[ VÍDEOS ] PÁ CAREGADEIRA LIEBHERR L580 ANO 2016 OPERACIONAL COM APROX. 20 MIL HORAS")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=HYPERLINK("https://leilaoonline.net/lote/detalhe/201941", "015")</f>
      </c>
      <c r="B24" s="4" t="s">
        <f>=HYPERLINK("https://leilaoonline.net/lote/detalhe/201941", "[ VÍDEO ] MINI BETONEIRA AUSA X1100RH ANO 2012 OPERACIONAL")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=HYPERLINK("https://leilaoonline.net/lote/detalhe/201946", "016")</f>
      </c>
      <c r="B25" s="4" t="s">
        <f>=HYPERLINK("https://leilaoonline.net/lote/detalhe/201946", " ROLO COMPACTADOR DYNAPAC LR100")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=HYPERLINK("https://leilaoonline.net/lote/detalhe/201967", "018")</f>
      </c>
      <c r="B26" s="4" t="s">
        <f>=HYPERLINK("https://leilaoonline.net/lote/detalhe/201967", " ESCAVADEIRA HIDRAULICA LIEBHERR R966 ANO 2019, SÉRIE 1771-47804.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=HYPERLINK("https://leilaoonline.net/lote/detalhe/201963", "019")</f>
      </c>
      <c r="B27" s="4" t="s">
        <f>=HYPERLINK("https://leilaoonline.net/lote/detalhe/201963", "[ VÍDEO ] PÁ CARREGADEIRA DE ESTEIRA CATERPILLAR 977 ANO 1975. NECESSITA REPAROS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=HYPERLINK("https://leilaoonline.net/lote/detalhe/201965", "020")</f>
      </c>
      <c r="B28" s="4" t="s">
        <f>=HYPERLINK("https://leilaoonline.net/lote/detalhe/201965", " ESCAVADEIRA HIDRAULICA LIEBHERR R954 ANO 2019, SÉRIE 1670-42545.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=HYPERLINK("https://leilaoonline.net/lote/detalhe/201981", "021")</f>
      </c>
      <c r="B29" s="4" t="s">
        <f>=HYPERLINK("https://leilaoonline.net/lote/detalhe/201981", " EMPILHADEIRA YALE ANO 2000 OPERACIONAL, DE 2,5 T, TORRE TRIPLEX COM DESLOCAMENTO COMANDO HIDRAULICO ,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=HYPERLINK("https://leilaoonline.net/lote/detalhe/201990", "022")</f>
      </c>
      <c r="B30" s="4" t="s">
        <f>=HYPERLINK("https://leilaoonline.net/lote/detalhe/201990", " EMPILHADEIRA YALE DE 2,5 T ANO 99 FALTANDO ALGUNS DETALHES COMFORME FOTOS")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=HYPERLINK("https://leilaoonline.net/lote/detalhe/202002", "023")</f>
      </c>
      <c r="B31" s="4" t="s">
        <f>=HYPERLINK("https://leilaoonline.net/lote/detalhe/202002", " REBOCADOR MARCA RUCKER OPERACIONAL")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=HYPERLINK("https://leilaoonline.net/lote/detalhe/202000", "024")</f>
      </c>
      <c r="B32" s="4" t="s">
        <f>=HYPERLINK("https://leilaoonline.net/lote/detalhe/202000", " TRATOR MASSEY FERGUSON 292 SIMPLES 3 ALAVANCA COM COMANDO TRASEIRO PARA GRADE")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=HYPERLINK("https://leilaoonline.net/lote/detalhe/201997", "025")</f>
      </c>
      <c r="B33" s="4" t="s">
        <f>=HYPERLINK("https://leilaoonline.net/lote/detalhe/201997", " TRATOR MASSEY FERGUSON 297 COM CONCHA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=HYPERLINK("https://leilaoonline.net/lote/detalhe/201986", "026")</f>
      </c>
      <c r="B34" s="4" t="s">
        <f>=HYPERLINK("https://leilaoonline.net/lote/detalhe/201986", " REBOCADOR MARCA RUCKER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=HYPERLINK("https://leilaoonline.net/lote/detalhe/201999", "027")</f>
      </c>
      <c r="B35" s="4" t="s">
        <f>=HYPERLINK("https://leilaoonline.net/lote/detalhe/201999", " TRATOR AGRALE 2100 OPERACIONAL")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=HYPERLINK("https://leilaoonline.net/lote/detalhe/202245", "028")</f>
      </c>
      <c r="B36" s="4" t="s">
        <f>=HYPERLINK("https://leilaoonline.net/lote/detalhe/202245", " TRATOR VALTRA 2013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=HYPERLINK("https://leilaoonline.net/lote/detalhe/201944", "030")</f>
      </c>
      <c r="B37" s="4" t="s">
        <f>=HYPERLINK("https://leilaoonline.net/lote/detalhe/201944", " MOTOR DE GIRO DA KOMATSU PC200-6")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=HYPERLINK("https://leilaoonline.net/lote/detalhe/202007", "031")</f>
      </c>
      <c r="B38" s="4" t="s">
        <f>=HYPERLINK("https://leilaoonline.net/lote/detalhe/202007", "EMPILHADEIRA  YALE DE 2,5 T ANO 1996. FALTANDO ALGUNS DETALHES COMFORME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=HYPERLINK("https://leilaoonline.net/lote/detalhe/201932", "032")</f>
      </c>
      <c r="B39" s="4" t="s">
        <f>=HYPERLINK("https://leilaoonline.net/lote/detalhe/201932", "DIFERENCIAL VOLVO M10 C/REDUTOR DE CUBO TRASEIRO")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=HYPERLINK("https://leilaoonline.net/lote/detalhe/201959", "033")</f>
      </c>
      <c r="B40" s="4" t="s">
        <f>=HYPERLINK("https://leilaoonline.net/lote/detalhe/201959", " MOTOR PARA D8K MODELO D342")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=HYPERLINK("https://leilaoonline.net/lote/detalhe/201921", "034")</f>
      </c>
      <c r="B41" s="4" t="s">
        <f>=HYPERLINK("https://leilaoonline.net/lote/detalhe/201921", "[ VÍDEO ] DISCO DE GIRO DA AKERMAN COM 79 DENTES, 36 FUROS INTERNOS, E 50 EXTERNOS")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=HYPERLINK("https://leilaoonline.net/lote/detalhe/201968", "037")</f>
      </c>
      <c r="B42" s="4" t="s">
        <f>=HYPERLINK("https://leilaoonline.net/lote/detalhe/201968", " CABINE APLICAÇÃO EM TRATOR DE ESTEIRA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=HYPERLINK("https://leilaoonline.net/lote/detalhe/201896", "038")</f>
      </c>
      <c r="B43" s="4" t="s">
        <f>=HYPERLINK("https://leilaoonline.net/lote/detalhe/201896", "[ VÍDEO ] COROA DE GIRO FIATALLIS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=HYPERLINK("https://leilaoonline.net/lote/detalhe/201945", "039")</f>
      </c>
      <c r="B44" s="4" t="s">
        <f>=HYPERLINK("https://leilaoonline.net/lote/detalhe/201945", " ROLETES DE TRATOR D6T 6 ROLETES INFERIOR DUPLO, 8 ROLETES INFERIOR SIMPLES, E 2 SUPERIOR, TOTAL DE 16 ROLETES")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=HYPERLINK("https://leilaoonline.net/lote/detalhe/201925", "040")</f>
      </c>
      <c r="B45" s="4" t="s">
        <f>=HYPERLINK("https://leilaoonline.net/lote/detalhe/201925",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=HYPERLINK("https://leilaoonline.net/lote/detalhe/201917", "042")</f>
      </c>
      <c r="B46" s="4" t="s">
        <f>=HYPERLINK("https://leilaoonline.net/lote/detalhe/201917", " JOGO DE ALAVANCAS COM CARCAÇA DO PAINEL E VOLANTE VOLVO G940")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=HYPERLINK("https://leilaoonline.net/lote/detalhe/201905", "043")</f>
      </c>
      <c r="B47" s="4" t="s">
        <f>=HYPERLINK("https://leilaoonline.net/lote/detalhe/201905", " RADIADOR ESCAVADEURA 320BL")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=HYPERLINK("https://leilaoonline.net/lote/detalhe/201980", "044")</f>
      </c>
      <c r="B48" s="4" t="s">
        <f>=HYPERLINK("https://leilaoonline.net/lote/detalhe/201980", " MOTOR ISB ELETRONICO PARCIAL")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=HYPERLINK("https://leilaoonline.net/lote/detalhe/201978", "045")</f>
      </c>
      <c r="B49" s="4" t="s">
        <f>=HYPERLINK("https://leilaoonline.net/lote/detalhe/201978", " TRANSMISSÃO PA CARREGADEIRA 924G C/CONVERSOR PARCIAL")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=HYPERLINK("https://leilaoonline.net/lote/detalhe/201952", "046")</f>
      </c>
      <c r="B50" s="4" t="s">
        <f>=HYPERLINK("https://leilaoonline.net/lote/detalhe/201952", " PAR DE RODAS DA PA CARREGADEIRA 950G 23X5/25, 20 FUROS")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=HYPERLINK("https://leilaoonline.net/lote/detalhe/202242", "047")</f>
      </c>
      <c r="B51" s="4" t="s">
        <f>=HYPERLINK("https://leilaoonline.net/lote/detalhe/202242", " ROLETES PC200-6 14 INFERIOR E 4 SUPERIOR")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=HYPERLINK("https://leilaoonline.net/lote/detalhe/201922", "050")</f>
      </c>
      <c r="B52" s="4" t="s">
        <f>=HYPERLINK("https://leilaoonline.net/lote/detalhe/201922", "ENGRENAGEM DIRECIONAL DO COMANDO LATERAL DO D6T-XL")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=HYPERLINK("https://leilaoonline.net/lote/detalhe/201988", "051")</f>
      </c>
      <c r="B53" s="4" t="s">
        <f>=HYPERLINK("https://leilaoonline.net/lote/detalhe/201988", " 3 RODA TRATOR CAT D6T")</f>
      </c>
      <c r="C53" s="4" t="inlineStr">
        <is>
          <t>Vendido</t>
        </is>
      </c>
      <c r="D53" s="4" t="inlineStr">
        <is>
          <t>2</t>
        </is>
      </c>
      <c r="E53" s="5" t="inlineStr">
        <is>
          <t>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=HYPERLINK("https://leilaoonline.net/lote/detalhe/202001", "052")</f>
      </c>
      <c r="B54" s="4" t="s">
        <f>=HYPERLINK("https://leilaoonline.net/lote/detalhe/202001", " MOTOR SCANIA V8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=HYPERLINK("https://leilaoonline.net/lote/detalhe/201979", "053")</f>
      </c>
      <c r="B55" s="4" t="s">
        <f>=HYPERLINK("https://leilaoonline.net/lote/detalhe/201979", " PAR DE EIXO DIANTEIRO E TRASEIRO ROLO MULLER TI18")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=HYPERLINK("https://leilaoonline.net/lote/detalhe/201994", "054")</f>
      </c>
      <c r="B56" s="4" t="s">
        <f>=HYPERLINK("https://leilaoonline.net/lote/detalhe/201994", " CABINE VAZIA COM VIDROS QUEBRADOS APLICAÇÃO EM ESCAVADEIRA CAT 312D,315D, 320D")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=HYPERLINK("https://leilaoonline.net/lote/detalhe/201907", "055")</f>
      </c>
      <c r="B57" s="4" t="s">
        <f>=HYPERLINK("https://leilaoonline.net/lote/detalhe/201907", " BRAÇO DE ARRASTO DA ESCAVADEIRA 320BL")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=HYPERLINK("https://leilaoonline.net/lote/detalhe/201942", "057")</f>
      </c>
      <c r="B58" s="4" t="s">
        <f>=HYPERLINK("https://leilaoonline.net/lote/detalhe/201942", " 5 ROLETES DO TRATOR D8K")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=HYPERLINK("https://leilaoonline.net/lote/detalhe/201897", "058")</f>
      </c>
      <c r="B59" s="4" t="s">
        <f>=HYPERLINK("https://leilaoonline.net/lote/detalhe/201897", " MOTOR DE GIRO DE KOMATSU PC220")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=HYPERLINK("https://leilaoonline.net/lote/detalhe/201928", "059")</f>
      </c>
      <c r="B60" s="4" t="s">
        <f>=HYPERLINK("https://leilaoonline.net/lote/detalhe/201928", " PAR DE COLAR DE AD7 FIATALLIS")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=HYPERLINK("https://leilaoonline.net/lote/detalhe/201947", "060")</f>
      </c>
      <c r="B61" s="4" t="s">
        <f>=HYPERLINK("https://leilaoonline.net/lote/detalhe/201947", " RADIADOR COMPLETO DA PA CARREGADEIRA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=HYPERLINK("https://leilaoonline.net/lote/detalhe/201933", "061")</f>
      </c>
      <c r="B62" s="4" t="s">
        <f>=HYPERLINK("https://leilaoonline.net/lote/detalhe/201933", "2 CAVALETES COM TAMPA PARA D6D")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=HYPERLINK("https://leilaoonline.net/lote/detalhe/202240", "062")</f>
      </c>
      <c r="B63" s="4" t="s">
        <f>=HYPERLINK("https://leilaoonline.net/lote/detalhe/202240", " ARADO HIDRÁULICO DE 5 FACAS")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=HYPERLINK("https://leilaoonline.net/lote/detalhe/201923", "063")</f>
      </c>
      <c r="B64" s="4" t="s">
        <f>=HYPERLINK("https://leilaoonline.net/lote/detalhe/201923", " TRANSMISSÃO MOTO SCRAPER 621, 621B, 623B, 627B")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=HYPERLINK("https://leilaoonline.net/lote/detalhe/201951", "064")</f>
      </c>
      <c r="B65" s="4" t="s">
        <f>=HYPERLINK("https://leilaoonline.net/lote/detalhe/201951", " MOTOR CATERPILLAR PERKINS 6C DA 924G")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=HYPERLINK("https://leilaoonline.net/lote/detalhe/201912", "065")</f>
      </c>
      <c r="B66" s="4" t="s">
        <f>=HYPERLINK("https://leilaoonline.net/lote/detalhe/201912", " MOTOR DE TRAÇÃO DIRECIONAL DO D6TXL")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=HYPERLINK("https://leilaoonline.net/lote/detalhe/202241", "067")</f>
      </c>
      <c r="B67" s="4" t="s">
        <f>=HYPERLINK("https://leilaoonline.net/lote/detalhe/202241", "BOMBA PC200")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=HYPERLINK("https://leilaoonline.net/lote/detalhe/201927", "068")</f>
      </c>
      <c r="B68" s="4" t="s">
        <f>=HYPERLINK("https://leilaoonline.net/lote/detalhe/201927", " BOMBA BOCH DO MOTOR 3306. INJEÇÃO DIRETA")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=HYPERLINK("https://leilaoonline.net/lote/detalhe/201918", "069")</f>
      </c>
      <c r="B69" s="4" t="s">
        <f>=HYPERLINK("https://leilaoonline.net/lote/detalhe/201918", " TRUCK D6T LADO DIREITO SEM RODA GUIA")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=HYPERLINK("https://leilaoonline.net/lote/detalhe/201948", "070")</f>
      </c>
      <c r="B70" s="4" t="s">
        <f>=HYPERLINK("https://leilaoonline.net/lote/detalhe/201948", " MOTOR KOMATSU 6 CILINDRO")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=HYPERLINK("https://leilaoonline.net/lote/detalhe/201914", "071")</f>
      </c>
      <c r="B71" s="4" t="s">
        <f>=HYPERLINK("https://leilaoonline.net/lote/detalhe/201914", " CONTROLADOR DE FREIO GRUPO DE VALVULA D6T")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=HYPERLINK("https://leilaoonline.net/lote/detalhe/201910", "072")</f>
      </c>
      <c r="B72" s="4" t="s">
        <f>=HYPERLINK("https://leilaoonline.net/lote/detalhe/201910", " ESCARIFICADOR PATROL VOLVO G940")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=HYPERLINK("https://leilaoonline.net/lote/detalhe/201909", "073")</f>
      </c>
      <c r="B73" s="4" t="s">
        <f>=HYPERLINK("https://leilaoonline.net/lote/detalhe/201909", "MASCARA FRONTAL  D6TLX")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=HYPERLINK("https://leilaoonline.net/lote/detalhe/201936", "074")</f>
      </c>
      <c r="B74" s="4" t="s">
        <f>=HYPERLINK("https://leilaoonline.net/lote/detalhe/201936", " CHICOTE DO MÓDULO DO MOTOR COM AQUECEDOR C7")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=HYPERLINK("https://leilaoonline.net/lote/detalhe/201906", "075")</f>
      </c>
      <c r="B75" s="4" t="s">
        <f>=HYPERLINK("https://leilaoonline.net/lote/detalhe/201906", " MOTOR DE GIRO DA 320BL")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=HYPERLINK("https://leilaoonline.net/lote/detalhe/201950", "076")</f>
      </c>
      <c r="B76" s="4" t="s">
        <f>=HYPERLINK("https://leilaoonline.net/lote/detalhe/201950", " CAÇAMBA DA PA CARREGADEIRA 966H MEDIDAS 3,40 A 4.60M3")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=HYPERLINK("https://leilaoonline.net/lote/detalhe/201939", "077")</f>
      </c>
      <c r="B77" s="4" t="s">
        <f>=HYPERLINK("https://leilaoonline.net/lote/detalhe/201939", " MOTOR 3126 MARITIMO")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=HYPERLINK("https://leilaoonline.net/lote/detalhe/201957", "078")</f>
      </c>
      <c r="B78" s="4" t="s">
        <f>=HYPERLINK("https://leilaoonline.net/lote/detalhe/201957", "[ VÍDEO ] PAR DE COMANDOS DE TRAÇÃO DO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=HYPERLINK("https://leilaoonline.net/lote/detalhe/201920", "079")</f>
      </c>
      <c r="B79" s="4" t="s">
        <f>=HYPERLINK("https://leilaoonline.net/lote/detalhe/201920", " TRANSMISSÃO 621B")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=HYPERLINK("https://leilaoonline.net/lote/detalhe/201916", "080")</f>
      </c>
      <c r="B80" s="4" t="s">
        <f>=HYPERLINK("https://leilaoonline.net/lote/detalhe/201916", "BOMBA HIDRÁULICA DE CATERPILLAR D6T")</f>
      </c>
      <c r="C80" s="4" t="inlineStr">
        <is>
          <t>Vendido</t>
        </is>
      </c>
      <c r="D80" s="4" t="inlineStr">
        <is>
          <t>2</t>
        </is>
      </c>
      <c r="E80" s="5" t="inlineStr">
        <is>
          <t>7.000,00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=HYPERLINK("https://leilaoonline.net/lote/detalhe/201887", "081")</f>
      </c>
      <c r="B81" s="4" t="s">
        <f>=HYPERLINK("https://leilaoonline.net/lote/detalhe/201887", "[ VÍDEO ] TRANSMISSÃO KOMATSU D85")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=HYPERLINK("https://leilaoonline.net/lote/detalhe/201938", "082")</f>
      </c>
      <c r="B82" s="4" t="s">
        <f>=HYPERLINK("https://leilaoonline.net/lote/detalhe/201938", " TAMPA DE VALVULAS MOTOR C7")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=HYPERLINK("https://leilaoonline.net/lote/detalhe/201954", "083")</f>
      </c>
      <c r="B83" s="4" t="s">
        <f>=HYPERLINK("https://leilaoonline.net/lote/detalhe/201954", " CAÇAMBA DE PÁ CARREGADEIRA 924G")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=HYPERLINK("https://leilaoonline.net/lote/detalhe/201901", "084")</f>
      </c>
      <c r="B84" s="4" t="s">
        <f>=HYPERLINK("https://leilaoonline.net/lote/detalhe/201901", "PAR DE ESTEIRA COM 49 ELOS DA ACABADORA VOGELLI 14AB2280")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=HYPERLINK("https://leilaoonline.net/lote/detalhe/202243", "085")</f>
      </c>
      <c r="B85" s="4" t="s">
        <f>=HYPERLINK("https://leilaoonline.net/lote/detalhe/202243", " PISTÃO DE ARRASTO DE PC200-6")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=HYPERLINK("https://leilaoonline.net/lote/detalhe/202239", "086")</f>
      </c>
      <c r="B86" s="4" t="s">
        <f>=HYPERLINK("https://leilaoonline.net/lote/detalhe/202239", "1 REDUTOR DE TRAÇÃO DA FIATALLIS FX215")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=HYPERLINK("https://leilaoonline.net/lote/detalhe/201886", "087")</f>
      </c>
      <c r="B87" s="4" t="s">
        <f>=HYPERLINK("https://leilaoonline.net/lote/detalhe/201886", "COMANDO TRASEIRO COMPLETO KOMATSU D85")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=HYPERLINK("https://leilaoonline.net/lote/detalhe/201924", "088")</f>
      </c>
      <c r="B88" s="4" t="s">
        <f>=HYPERLINK("https://leilaoonline.net/lote/detalhe/201924", " RADIADOR MOTO SCRAPER 631C")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=HYPERLINK("https://leilaoonline.net/lote/detalhe/202003", "089")</f>
      </c>
      <c r="B89" s="4" t="s">
        <f>=HYPERLINK("https://leilaoonline.net/lote/detalhe/202003", " MOTOR MERCEDES OM 352 NO ESTADO")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=HYPERLINK("https://leilaoonline.net/lote/detalhe/201976", "090")</f>
      </c>
      <c r="B90" s="4" t="s">
        <f>=HYPERLINK("https://leilaoonline.net/lote/detalhe/201976", " MOTOR CATERPILLAR C12 MARITIMO COMPLETO")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=HYPERLINK("https://leilaoonline.net/lote/detalhe/201958", "091")</f>
      </c>
      <c r="B91" s="4" t="s">
        <f>=HYPERLINK("https://leilaoonline.net/lote/detalhe/201958", " CABINE PÁ CARREGADEIRA 924G")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=HYPERLINK("https://leilaoonline.net/lote/detalhe/201956", "092")</f>
      </c>
      <c r="B92" s="4" t="s">
        <f>=HYPERLINK("https://leilaoonline.net/lote/detalhe/201956", " EIXO DIFERENCIAL TRASEIRO DA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=HYPERLINK("https://leilaoonline.net/lote/detalhe/201955", "093")</f>
      </c>
      <c r="B93" s="4" t="s">
        <f>=HYPERLINK("https://leilaoonline.net/lote/detalhe/201955", " CAÇAMBA DE RETROESCAVADEIRA CATERPILLAR MOD. 416E")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1500.00</t>
        </is>
      </c>
    </row>
    <row collapsed="false" customFormat="false" customHeight="false" hidden="false" ht="12.1" outlineLevel="0" r="94">
      <c r="A94" s="5" t="s">
        <f>=HYPERLINK("https://leilaoonline.net/lote/detalhe/201962", "094")</f>
      </c>
      <c r="B94" s="4" t="s">
        <f>=HYPERLINK("https://leilaoonline.net/lote/detalhe/201962", " H DE ARTICULAÇÃO DE CAÇAMBA DE RETROESCAVADEIRA 416E")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1500.00</t>
        </is>
      </c>
    </row>
    <row collapsed="false" customFormat="false" customHeight="false" hidden="false" ht="12.1" outlineLevel="0" r="95">
      <c r="A95" s="5" t="s">
        <f>=HYPERLINK("https://leilaoonline.net/lote/detalhe/201961", "095")</f>
      </c>
      <c r="B95" s="4" t="s">
        <f>=HYPERLINK("https://leilaoonline.net/lote/detalhe/201961", " BRAÇO STICK DE CAÇAMBA PARA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=HYPERLINK("https://leilaoonline.net/lote/detalhe/201960", "096")</f>
      </c>
      <c r="B96" s="4" t="s">
        <f>=HYPERLINK("https://leilaoonline.net/lote/detalhe/201960", " EIXO DIFERENCIAL DIANTEIRO DE 966H")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=HYPERLINK("https://leilaoonline.net/lote/detalhe/202005", "097")</f>
      </c>
      <c r="B97" s="4" t="s">
        <f>=HYPERLINK("https://leilaoonline.net/lote/detalhe/202005", " MOTOR ELETRONICO SCANIA PARCIAL NO ESTADO")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=HYPERLINK("https://leilaoonline.net/lote/detalhe/201966", "098")</f>
      </c>
      <c r="B98" s="4" t="s">
        <f>=HYPERLINK("https://leilaoonline.net/lote/detalhe/201966", " TANQUE EXPAGIDOR")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=HYPERLINK("https://leilaoonline.net/lote/detalhe/201969", "099")</f>
      </c>
      <c r="B99" s="4" t="s">
        <f>=HYPERLINK("https://leilaoonline.net/lote/detalhe/201969", " CAÇAMBA PA CARREGADEIRA 950G")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=HYPERLINK("https://leilaoonline.net/lote/detalhe/201972", "100")</f>
      </c>
      <c r="B100" s="4" t="s">
        <f>=HYPERLINK("https://leilaoonline.net/lote/detalhe/201972", " EIXO DIFERENCIAL DIANTEIRO DE PÁ CARREGADEIRA CATERPILLAR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=HYPERLINK("https://leilaoonline.net/lote/detalhe/201973", "101")</f>
      </c>
      <c r="B101" s="4" t="s">
        <f>=HYPERLINK("https://leilaoonline.net/lote/detalhe/201973", " CAPÔ PA CARREGADEIRA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=HYPERLINK("https://leilaoonline.net/lote/detalhe/201974", "102")</f>
      </c>
      <c r="B102" s="4" t="s">
        <f>=HYPERLINK("https://leilaoonline.net/lote/detalhe/201974", " LAMINA TRATOR DE ESTEIRA D6T")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=HYPERLINK("https://leilaoonline.net/lote/detalhe/201970", "103")</f>
      </c>
      <c r="B103" s="4" t="s">
        <f>=HYPERLINK("https://leilaoonline.net/lote/detalhe/201970", " PAR DE PISTÃO DO LEVANTE DA PC200-6")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=HYPERLINK("https://leilaoonline.net/lote/detalhe/201971", "105")</f>
      </c>
      <c r="B104" s="4" t="s">
        <f>=HYPERLINK("https://leilaoonline.net/lote/detalhe/201971", " BRAÇO DA CONCHA RETRO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=HYPERLINK("https://leilaoonline.net/lote/detalhe/201964", "107")</f>
      </c>
      <c r="B105" s="4" t="s">
        <f>=HYPERLINK("https://leilaoonline.net/lote/detalhe/201964", " BRAÇO DE ARRASTO RETRO 416E")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=HYPERLINK("https://leilaoonline.net/lote/detalhe/202006", "109")</f>
      </c>
      <c r="B106" s="4" t="s">
        <f>=HYPERLINK("https://leilaoonline.net/lote/detalhe/202006", "EMPILHADEIRA YALE ANO 1995 OPERACIONAL, DE 2,5 T, TORRE TRIPLEX COM DESLOCAMENTO COMANDO HIDRAULICO , GLP E PAR DE GARFO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=HYPERLINK("https://leilaoonline.net/lote/detalhe/201934", "110")</f>
      </c>
      <c r="B107" s="4" t="s">
        <f>=HYPERLINK("https://leilaoonline.net/lote/detalhe/201934", " PEÇAS DIVERSA DO MOTOR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=HYPERLINK("https://leilaoonline.net/lote/detalhe/201935", "111")</f>
      </c>
      <c r="B108" s="4" t="s">
        <f>=HYPERLINK("https://leilaoonline.net/lote/detalhe/201935", " TURBINA, ALTERNADOR, TROCADOR DE CALOR, E UMA BOMBA DAGUA MOTOR C7")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=HYPERLINK("https://leilaoonline.net/lote/detalhe/201940", "112")</f>
      </c>
      <c r="B109" s="4" t="s">
        <f>=HYPERLINK("https://leilaoonline.net/lote/detalhe/201940", " CAPA SECA E VOLANTE MOTOR C7")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=HYPERLINK("https://leilaoonline.net/lote/detalhe/201937", "113")</f>
      </c>
      <c r="B110" s="4" t="s">
        <f>=HYPERLINK("https://leilaoonline.net/lote/detalhe/201937", " PEÇAS DIVERSA DO MOTOR C7")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=HYPERLINK("https://leilaoonline.net/lote/detalhe/201888", "114")</f>
      </c>
      <c r="B111" s="4" t="s">
        <f>=HYPERLINK("https://leilaoonline.net/lote/detalhe/201888", " MOTO BOMBA MOTOR TOYAMA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=HYPERLINK("https://leilaoonline.net/lote/detalhe/201931", "115")</f>
      </c>
      <c r="B112" s="4" t="s">
        <f>=HYPERLINK("https://leilaoonline.net/lote/detalhe/201931", "RADIADOR DO TEMA TERRA  SP255")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=HYPERLINK("https://leilaoonline.net/lote/detalhe/201930", "116")</f>
      </c>
      <c r="B113" s="4" t="s">
        <f>=HYPERLINK("https://leilaoonline.net/lote/detalhe/201930", "RADIADOR VOLVO M10")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=HYPERLINK("https://leilaoonline.net/lote/detalhe/201929", "117")</f>
      </c>
      <c r="B114" s="4" t="s">
        <f>=HYPERLINK("https://leilaoonline.net/lote/detalhe/201929", " TAMPA LATERAL ESQUERDA CAT 924H")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=HYPERLINK("https://leilaoonline.net/lote/detalhe/201913", "118")</f>
      </c>
      <c r="B115" s="4" t="s">
        <f>=HYPERLINK("https://leilaoonline.net/lote/detalhe/201913", " SUIVER DA CAT 320BL")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=HYPERLINK("https://leilaoonline.net/lote/detalhe/201908", "119")</f>
      </c>
      <c r="B116" s="4" t="s">
        <f>=HYPERLINK("https://leilaoonline.net/lote/detalhe/201908", " PISTÃO DO CAIXOTE 621S")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=HYPERLINK("https://leilaoonline.net/lote/detalhe/201903", "120")</f>
      </c>
      <c r="B117" s="4" t="s">
        <f>=HYPERLINK("https://leilaoonline.net/lote/detalhe/201903",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=HYPERLINK("https://leilaoonline.net/lote/detalhe/201902", "121")</f>
      </c>
      <c r="B118" s="4" t="s">
        <f>=HYPERLINK("https://leilaoonline.net/lote/detalhe/201902", " PAR DE MOLAS DA ACADORA VOGELLI 14AB/AB500")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=HYPERLINK("https://leilaoonline.net/lote/detalhe/201899", "122")</f>
      </c>
      <c r="B119" s="4" t="s">
        <f>=HYPERLINK("https://leilaoonline.net/lote/detalhe/201899", " RADIADOR DE OLEO DA ESCAVADEIRA VOLVO 210")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=HYPERLINK("https://leilaoonline.net/lote/detalhe/201898", "123")</f>
      </c>
      <c r="B120" s="4" t="s">
        <f>=HYPERLINK("https://leilaoonline.net/lote/detalhe/201898", " RADIADOR DE ÁGUA DA KOMATSU PC220")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=HYPERLINK("https://leilaoonline.net/lote/detalhe/201895", "124")</f>
      </c>
      <c r="B121" s="4" t="s">
        <f>=HYPERLINK("https://leilaoonline.net/lote/detalhe/201895", " RADIADOR DE ÓLEO DE KOMATSU PC220")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=HYPERLINK("https://leilaoonline.net/lote/detalhe/201943", "125")</f>
      </c>
      <c r="B122" s="4" t="s">
        <f>=HYPERLINK("https://leilaoonline.net/lote/detalhe/201943", " PAR DE RODAS DA PA CARREGADEIRA 966H 20X5/25")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=HYPERLINK("https://leilaoonline.net/lote/detalhe/201894", "126")</f>
      </c>
      <c r="B123" s="4" t="s">
        <f>=HYPERLINK("https://leilaoonline.net/lote/detalhe/201894", " RADIADOR DE ÁGUA E ÓLEO FX215")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=HYPERLINK("https://leilaoonline.net/lote/detalhe/201892", "127")</f>
      </c>
      <c r="B124" s="4" t="s">
        <f>=HYPERLINK("https://leilaoonline.net/lote/detalhe/201892", " RADIADOR  DE ÁGUA CAT 325C")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=HYPERLINK("https://leilaoonline.net/lote/detalhe/201891", "128")</f>
      </c>
      <c r="B125" s="4" t="s">
        <f>=HYPERLINK("https://leilaoonline.net/lote/detalhe/201891", " RADIADOR HIDRÁULICO  CAT 325C")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=HYPERLINK("https://leilaoonline.net/lote/detalhe/201890", "129")</f>
      </c>
      <c r="B126" s="4" t="s">
        <f>=HYPERLINK("https://leilaoonline.net/lote/detalhe/201890", "CABEÇOTE MOTOR CUMMINS ESMALCAN")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=HYPERLINK("https://leilaoonline.net/lote/detalhe/201889", "130")</f>
      </c>
      <c r="B127" s="4" t="s">
        <f>=HYPERLINK("https://leilaoonline.net/lote/detalhe/201889", " ESTEIRA DE PUCHE VOGELE  MODELO 14AB2280 / 14AB/AB500")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=HYPERLINK("https://leilaoonline.net/lote/detalhe/201904", "131")</f>
      </c>
      <c r="B128" s="4" t="s">
        <f>=HYPERLINK("https://leilaoonline.net/lote/detalhe/201904", " PAR DE PISTÃO DO H DA W30D")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=HYPERLINK("https://leilaoonline.net/lote/detalhe/201900", "132")</f>
      </c>
      <c r="B129" s="4" t="s">
        <f>=HYPERLINK("https://leilaoonline.net/lote/detalhe/201900", "CABINE PC200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=HYPERLINK("https://leilaoonline.net/lote/detalhe/201893", "133")</f>
      </c>
      <c r="B130" s="4" t="s">
        <f>=HYPERLINK("https://leilaoonline.net/lote/detalhe/201893", " PAR DE MOTOR DE TRAÇÃO P/ MINI ESCAVADEIRA UNIVERSAL")</f>
      </c>
      <c r="C130" s="4" t="inlineStr">
        <is>
          <t>Vendido</t>
        </is>
      </c>
      <c r="D130" s="4" t="inlineStr">
        <is>
          <t>6</t>
        </is>
      </c>
      <c r="E130" s="5" t="inlineStr">
        <is>
          <t>4.000,00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=HYPERLINK("https://leilaoonline.net/lote/detalhe/201926", "134")</f>
      </c>
      <c r="B131" s="4" t="s">
        <f>=HYPERLINK("https://leilaoonline.net/lote/detalhe/201926", " PTO MOTO SCRAPER 621B")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=HYPERLINK("https://leilaoonline.net/lote/detalhe/201919", "135")</f>
      </c>
      <c r="B132" s="4" t="s">
        <f>=HYPERLINK("https://leilaoonline.net/lote/detalhe/201919", " TROCADOR DE CALOR COM BOMBA DA AGUA D6TXL")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=HYPERLINK("https://leilaoonline.net/lote/detalhe/201915", "136")</f>
      </c>
      <c r="B133" s="4" t="s">
        <f>=HYPERLINK("https://leilaoonline.net/lote/detalhe/201915", " TURBINA E COLETOR MOTOR C9")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=HYPERLINK("https://leilaoonline.net/lote/detalhe/201911", "137")</f>
      </c>
      <c r="B134" s="4" t="s">
        <f>=HYPERLINK("https://leilaoonline.net/lote/detalhe/201911", " CELA DA PATROL VOLVO G940")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=HYPERLINK("https://leilaoonline.net/lote/detalhe/201983", "138")</f>
      </c>
      <c r="B135" s="4" t="s">
        <f>=HYPERLINK("https://leilaoonline.net/lote/detalhe/201983", " MOTOR SCANIA S12 PARCIAL NO ESTADO")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=HYPERLINK("https://leilaoonline.net/lote/detalhe/201987", "139")</f>
      </c>
      <c r="B136" s="4" t="s">
        <f>=HYPERLINK("https://leilaoonline.net/lote/detalhe/201987", " CABINE PARA ESCAVADEIRA CATERPILLAR 315B E 320B")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=HYPERLINK("https://leilaoonline.net/lote/detalhe/201992", "140")</f>
      </c>
      <c r="B137" s="4" t="s">
        <f>=HYPERLINK("https://leilaoonline.net/lote/detalhe/201992", " MOTOR MERCEDES OM 366 NO ESTADO")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3.000,00</t>
        </is>
      </c>
      <c r="F13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2026-05-23T13:45:21.00Z</dcterms:created>
  <dc:creator>Tellks Tecnologia</dc:creator>
  <cp:revision>0</cp:revision>
</cp:coreProperties>
</file>