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14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ESCAVADEIRAS CAT, JCB E HYUNDAI - ROLO COMPACTADOR HAMM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20/10/2023 11:30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Eduardo Jordao Boyadjian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=HYPERLINK("https://leilaoonline.net/lote/detalhe/196991", "100")</f>
      </c>
      <c r="B11" s="4" t="s">
        <f>=HYPERLINK("https://leilaoonline.net/lote/detalhe/196991", "ROLO COMPACTADOR DE PNEUS HAMM; MOD. GRW18; ANO 2008. - RP 004. - LOC. SÃO PAULO/SP")</f>
      </c>
      <c r="C11" s="4" t="inlineStr">
        <is>
          <t>Vendido</t>
        </is>
      </c>
      <c r="D11" s="4" t="inlineStr">
        <is>
          <t>1</t>
        </is>
      </c>
      <c r="E11" s="5" t="inlineStr">
        <is>
          <t>160.000,00</t>
        </is>
      </c>
      <c r="F11" s="4" t="inlineStr">
        <is>
          <t>2000.00</t>
        </is>
      </c>
    </row>
    <row collapsed="false" customFormat="false" customHeight="false" hidden="false" ht="12.1" outlineLevel="0" r="12">
      <c r="A12" s="5" t="s">
        <f>=HYPERLINK("https://leilaoonline.net/lote/detalhe/196992", "101")</f>
      </c>
      <c r="B12" s="4" t="s">
        <f>=HYPERLINK("https://leilaoonline.net/lote/detalhe/196992", "ESCAVADEIRA HIDRAÚLICA CATERPILLAR 20 TON; MOD.  320 C; ANO 2005. - EH 003. - LOC. SÃO PAULO/SP")</f>
      </c>
      <c r="C12" s="4" t="inlineStr">
        <is>
          <t>Não vendido</t>
        </is>
      </c>
      <c r="D12" s="4" t="inlineStr">
        <is>
          <t>0</t>
        </is>
      </c>
      <c r="E12" s="5" t="inlineStr">
        <is>
          <t>250.000,00</t>
        </is>
      </c>
      <c r="F12" s="4" t="inlineStr">
        <is>
          <t>2000.00</t>
        </is>
      </c>
    </row>
    <row collapsed="false" customFormat="false" customHeight="false" hidden="false" ht="12.1" outlineLevel="0" r="13">
      <c r="A13" s="5" t="s">
        <f>=HYPERLINK("https://leilaoonline.net/lote/detalhe/196993", "102")</f>
      </c>
      <c r="B13" s="4" t="s">
        <f>=HYPERLINK("https://leilaoonline.net/lote/detalhe/196993", "ESCAVADEIRA HIDRAÚLICA JCB 20 TON; MOD. JS 200 LC; ANO 2009. - EH 011. - LOC. SÃO PAULO/SP")</f>
      </c>
      <c r="C13" s="4" t="inlineStr">
        <is>
          <t>Não vendido</t>
        </is>
      </c>
      <c r="D13" s="4" t="inlineStr">
        <is>
          <t>0</t>
        </is>
      </c>
      <c r="E13" s="5" t="inlineStr">
        <is>
          <t>220.000,00</t>
        </is>
      </c>
      <c r="F13" s="4" t="inlineStr">
        <is>
          <t>2000.00</t>
        </is>
      </c>
    </row>
    <row collapsed="false" customFormat="false" customHeight="false" hidden="false" ht="12.1" outlineLevel="0" r="14">
      <c r="A14" s="5" t="s">
        <f>=HYPERLINK("https://leilaoonline.net/lote/detalhe/196994", "103")</f>
      </c>
      <c r="B14" s="4" t="s">
        <f>=HYPERLINK("https://leilaoonline.net/lote/detalhe/196994", "(VEJA VIDEO) ESCAVADEIRA HIDRAÚLICA HYUNDAI 20 TON; MOD. R210LC-7; ANO 2008. - EH 905. - LOC. SÃO PAULO/SP")</f>
      </c>
      <c r="C14" s="4" t="inlineStr">
        <is>
          <t>Não vendido</t>
        </is>
      </c>
      <c r="D14" s="4" t="inlineStr">
        <is>
          <t>0</t>
        </is>
      </c>
      <c r="E14" s="5" t="inlineStr">
        <is>
          <t>240.000,00</t>
        </is>
      </c>
      <c r="F14" s="4" t="inlineStr">
        <is>
          <t>2000.00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2026-09-02T21:22:19.00Z</dcterms:created>
  <dc:creator>Tellks Tecnologia</dc:creator>
  <cp:revision>0</cp:revision>
</cp:coreProperties>
</file>