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=HYPERLINK("https://leilaoonline.net/lote/detalhe/203312", "001")</f>
      </c>
      <c r="B11" s="4" t="s">
        <f>=HYPERLINK("https://leilaoonline.net/lote/detalhe/203312", " Lote com: Aproximadamente 120 Lâmpadas automotivas - Sem uso")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=HYPERLINK("https://leilaoonline.net/lote/detalhe/203311", "002")</f>
      </c>
      <c r="B12" s="4" t="s">
        <f>=HYPERLINK("https://leilaoonline.net/lote/detalhe/203311", " Lote de varetas de solda prata 0,747 gramas de vareta - solda prata com 45% de prata bitola de 1/8")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=HYPERLINK("https://leilaoonline.net/lote/detalhe/203325", "003")</f>
      </c>
      <c r="B13" s="4" t="s">
        <f>=HYPERLINK("https://leilaoonline.net/lote/detalhe/203325", " Lote de graxetas industriais diversas - Aproximadamente 50 Kg - varias medidas")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=HYPERLINK("https://leilaoonline.net/lote/detalhe/203327", "004")</f>
      </c>
      <c r="B14" s="4" t="s">
        <f>=HYPERLINK("https://leilaoonline.net/lote/detalhe/203327", " Lote de arame mig especial - aproximadamente 120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=HYPERLINK("https://leilaoonline.net/lote/detalhe/203321", "005")</f>
      </c>
      <c r="B15" s="4" t="s">
        <f>=HYPERLINK("https://leilaoonline.net/lote/detalhe/203321", " Lote de vareta de solda especial - Aproximadamente 100 Kg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=HYPERLINK("https://leilaoonline.net/lote/detalhe/203329", "006")</f>
      </c>
      <c r="B16" s="4" t="s">
        <f>=HYPERLINK("https://leilaoonline.net/lote/detalhe/203329", " Lote de mercadorias diversas")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=HYPERLINK("https://leilaoonline.net/lote/detalhe/203313", "007")</f>
      </c>
      <c r="B17" s="4" t="s">
        <f>=HYPERLINK("https://leilaoonline.net/lote/detalhe/203313", " Lote consumiveis de solda - aproximadamente 464 peças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=HYPERLINK("https://leilaoonline.net/lote/detalhe/203319", "008")</f>
      </c>
      <c r="B18" s="4" t="s">
        <f>=HYPERLINK("https://leilaoonline.net/lote/detalhe/203319", " Lote de expandidor Hanna")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=HYPERLINK("https://leilaoonline.net/lote/detalhe/203316", "009")</f>
      </c>
      <c r="B19" s="4" t="s">
        <f>=HYPERLINK("https://leilaoonline.net/lote/detalhe/203316", " Lote de peças de reposição - Talha Berg Steel")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=HYPERLINK("https://leilaoonline.net/lote/detalhe/203334", "010")</f>
      </c>
      <c r="B20" s="4" t="s">
        <f>=HYPERLINK("https://leilaoonline.net/lote/detalhe/203334", " Lote com: 47 peças de escova carvão geradora Bambozzi RE 59")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=HYPERLINK("https://leilaoonline.net/lote/detalhe/203328", "011")</f>
      </c>
      <c r="B21" s="4" t="s">
        <f>=HYPERLINK("https://leilaoonline.net/lote/detalhe/203328", " Lote com: 77 Abraçadeiras de inox para tubos - várias medidas")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=HYPERLINK("https://leilaoonline.net/lote/detalhe/203315", "012")</f>
      </c>
      <c r="B22" s="4" t="s">
        <f>=HYPERLINK("https://leilaoonline.net/lote/detalhe/203315", " Lote contendo aproximadamente 951 notas e moedas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=HYPERLINK("https://leilaoonline.net/lote/detalhe/203330", "013")</f>
      </c>
      <c r="B23" s="4" t="s">
        <f>=HYPERLINK("https://leilaoonline.net/lote/detalhe/203330", " Lote com: Aproximadamente 919 peças de disco de corte 4 1/2 ")</f>
      </c>
      <c r="C23" s="4" t="inlineStr">
        <is>
          <t>Vendido</t>
        </is>
      </c>
      <c r="D23" s="4" t="inlineStr">
        <is>
          <t>12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=HYPERLINK("https://leilaoonline.net/lote/detalhe/203336", "014")</f>
      </c>
      <c r="B24" s="4" t="s">
        <f>=HYPERLINK("https://leilaoonline.net/lote/detalhe/203336", " Lote de trafos - transformador e reator")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=HYPERLINK("https://leilaoonline.net/lote/detalhe/203324", "015")</f>
      </c>
      <c r="B25" s="4" t="s">
        <f>=HYPERLINK("https://leilaoonline.net/lote/detalhe/203324", " Lote de eletrodos inconel Aes e nicrmo-e - aproximadamente 30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=HYPERLINK("https://leilaoonline.net/lote/detalhe/203317", "016")</f>
      </c>
      <c r="B26" s="4" t="s">
        <f>=HYPERLINK("https://leilaoonline.net/lote/detalhe/203317", " lote com: Aproximadamente 80 Kg de eletrodo diversos ")</f>
      </c>
      <c r="C26" s="4" t="inlineStr">
        <is>
          <t>Vendido</t>
        </is>
      </c>
      <c r="D26" s="4" t="inlineStr">
        <is>
          <t>1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=HYPERLINK("https://leilaoonline.net/lote/detalhe/203341", "017")</f>
      </c>
      <c r="B27" s="4" t="s">
        <f>=HYPERLINK("https://leilaoonline.net/lote/detalhe/203341", " Lote com: aproximadamente 60 Kg de eletrodo de bronze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=HYPERLINK("https://leilaoonline.net/lote/detalhe/203322", "018")</f>
      </c>
      <c r="B28" s="4" t="s">
        <f>=HYPERLINK("https://leilaoonline.net/lote/detalhe/203322", " Lote de terminais de compressão -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=HYPERLINK("https://leilaoonline.net/lote/detalhe/203314", "019")</f>
      </c>
      <c r="B29" s="4" t="s">
        <f>=HYPERLINK("https://leilaoonline.net/lote/detalhe/203314", " Lote de curvas Tee porca abraçadeiras flage em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=HYPERLINK("https://leilaoonline.net/lote/detalhe/203323", "020")</f>
      </c>
      <c r="B30" s="4" t="s">
        <f>=HYPERLINK("https://leilaoonline.net/lote/detalhe/203323", " Lote de peças de automação.")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=HYPERLINK("https://leilaoonline.net/lote/detalhe/203344", "021")</f>
      </c>
      <c r="B31" s="4" t="s">
        <f>=HYPERLINK("https://leilaoonline.net/lote/detalhe/203344", " Lote de eletrodo ferro fundido 60% Aproximadamente 19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=HYPERLINK("https://leilaoonline.net/lote/detalhe/203326", "022")</f>
      </c>
      <c r="B32" s="4" t="s">
        <f>=HYPERLINK("https://leilaoonline.net/lote/detalhe/203326", " Aproximadamente 18 Kg de eletrodo de ferro fundido limavel 85 NI Bitola de 4MM marca Nicrosol")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=HYPERLINK("https://leilaoonline.net/lote/detalhe/203320", "023")</f>
      </c>
      <c r="B33" s="4" t="s">
        <f>=HYPERLINK("https://leilaoonline.net/lote/detalhe/203320", " Lote de corrrentes industrial - 30 metros de corrente asa 40 - 25 metros de corrente dupla asa 60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=HYPERLINK("https://leilaoonline.net/lote/detalhe/203342", "024")</f>
      </c>
      <c r="B34" s="4" t="s">
        <f>=HYPERLINK("https://leilaoonline.net/lote/detalhe/203342", " Lote com: aproximandamente 800 Kg de eletrodo NCS 91 Nicrosol norma AWS6-60 bITOLA DE 3,25")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=HYPERLINK("https://leilaoonline.net/lote/detalhe/203339", "025")</f>
      </c>
      <c r="B35" s="4" t="s">
        <f>=HYPERLINK("https://leilaoonline.net/lote/detalhe/203339", " Lote com: 05 peças de banco capacitor M.F de 30KVAR 220 VOLTS e03 peças de banco capacitor m.f de 30KVAR 220VOLTS")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=HYPERLINK("https://leilaoonline.net/lote/detalhe/203338", "026")</f>
      </c>
      <c r="B36" s="4" t="s">
        <f>=HYPERLINK("https://leilaoonline.net/lote/detalhe/203338", " Medidor de nivel endress hauser modelo FMR 240-45V1YY9CC4A")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=HYPERLINK("https://leilaoonline.net/lote/detalhe/203331", "027")</f>
      </c>
      <c r="B37" s="4" t="s">
        <f>=HYPERLINK("https://leilaoonline.net/lote/detalhe/203331", " Lote com: aproximadamente 167 peças de bocal ceramica longo para tocha tig 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=HYPERLINK("https://leilaoonline.net/lote/detalhe/203318", "028")</f>
      </c>
      <c r="B38" s="4" t="s">
        <f>=HYPERLINK("https://leilaoonline.net/lote/detalhe/203318", " Lote com: tampa de ligação WEG Original- 29 peças de tampa de ligação weg modelo 10156562- 04 peças de tampa de ligação weg modelo 10017045- 14 peças de tampa de ligação weg modelo 10017046")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=HYPERLINK("https://leilaoonline.net/lote/detalhe/203340", "029")</f>
      </c>
      <c r="B39" s="4" t="s">
        <f>=HYPERLINK("https://leilaoonline.net/lote/detalhe/203340", " Lote com:  Aproximadamente 270 Kg de arame inox 304 bitola de 2,5")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=HYPERLINK("https://leilaoonline.net/lote/detalhe/203337", "030")</f>
      </c>
      <c r="B40" s="4" t="s">
        <f>=HYPERLINK("https://leilaoonline.net/lote/detalhe/203337", " Lote com: Aproximadamente 25 Kg de eletrodo UTP 86- FN Ferro fundido 60% bitola de 4MM")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=HYPERLINK("https://leilaoonline.net/lote/detalhe/203333", "031")</f>
      </c>
      <c r="B41" s="4" t="s">
        <f>=HYPERLINK("https://leilaoonline.net/lote/detalhe/203333", " Lote com: 770 peças de chave fim de curso Marca Margirus referência Mg-260120 amperes - 120 vca")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=HYPERLINK("https://leilaoonline.net/lote/detalhe/203335", "032")</f>
      </c>
      <c r="B42" s="4" t="s">
        <f>=HYPERLINK("https://leilaoonline.net/lote/detalhe/203335", " Lote com: 04 peças de corrente e gancho para 5 toneladas")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=HYPERLINK("https://leilaoonline.net/lote/detalhe/203332", "033")</f>
      </c>
      <c r="B43" s="4" t="s">
        <f>=HYPERLINK("https://leilaoonline.net/lote/detalhe/203332", " Lote com: 11 peças de válvula esfera em bronze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=HYPERLINK("https://leilaoonline.net/lote/detalhe/203343", "034")</f>
      </c>
      <c r="B44" s="4" t="s">
        <f>=HYPERLINK("https://leilaoonline.net/lote/detalhe/203343", " Máquina inversora de solda balmer maxxiarc 250 pro - funcionando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=HYPERLINK("https://leilaoonline.net/lote/detalhe/203348", "035")</f>
      </c>
      <c r="B45" s="4" t="s">
        <f>=HYPERLINK("https://leilaoonline.net/lote/detalhe/203348", " Lote com: 700 metros de espaguete termo-retratil")</f>
      </c>
      <c r="C45" s="4" t="inlineStr">
        <is>
          <t>Vendido</t>
        </is>
      </c>
      <c r="D45" s="4" t="inlineStr">
        <is>
          <t>2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=HYPERLINK("https://leilaoonline.net/lote/detalhe/203345", "036")</f>
      </c>
      <c r="B46" s="4" t="s">
        <f>=HYPERLINK("https://leilaoonline.net/lote/detalhe/203345", " Lote de válvulas niples e tee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=HYPERLINK("https://leilaoonline.net/lote/detalhe/203347", "037")</f>
      </c>
      <c r="B47" s="4" t="s">
        <f>=HYPERLINK("https://leilaoonline.net/lote/detalhe/203347", " Lote de produtos odontológicos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=HYPERLINK("https://leilaoonline.net/lote/detalhe/203346", "038")</f>
      </c>
      <c r="B48" s="4" t="s">
        <f>=HYPERLINK("https://leilaoonline.net/lote/detalhe/203346", " Geofone yamatec")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=HYPERLINK("https://leilaoonline.net/lote/detalhe/204197", "039")</f>
      </c>
      <c r="B49" s="4" t="s">
        <f>=HYPERLINK("https://leilaoonline.net/lote/detalhe/204197", "Lote de material de automação industrial - Telemecanique - Scheneider - Allen Bradley - Siemens - Smar-dwley")</f>
      </c>
      <c r="C49" s="4" t="inlineStr">
        <is>
          <t>Vendido</t>
        </is>
      </c>
      <c r="D49" s="4" t="inlineStr">
        <is>
          <t>1</t>
        </is>
      </c>
      <c r="E49" s="5" t="inlineStr">
        <is>
          <t>4.000,00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=HYPERLINK("https://leilaoonline.net/lote/detalhe/204199", "040")</f>
      </c>
      <c r="B50" s="4" t="s">
        <f>=HYPERLINK("https://leilaoonline.net/lote/detalhe/204199", "Lote de rolamentos")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=HYPERLINK("https://leilaoonline.net/lote/detalhe/204200", "041")</f>
      </c>
      <c r="B51" s="4" t="s">
        <f>=HYPERLINK("https://leilaoonline.net/lote/detalhe/204200", "Lote com: Aproximadamente 400 peças de disco de corte norton de 14 polegadas - referência ar  312 super - VENCIMENTO 10/24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=HYPERLINK("https://leilaoonline.net/lote/detalhe/204941", "042")</f>
      </c>
      <c r="B52" s="4" t="s">
        <f>=HYPERLINK("https://leilaoonline.net/lote/detalhe/204941", "Lote com: Aproximadamente 250 metros de corrente Agrícola CA 550 K1 -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=HYPERLINK("https://leilaoonline.net/lote/detalhe/204961", "043")</f>
      </c>
      <c r="B53" s="4" t="s">
        <f>=HYPERLINK("https://leilaoonline.net/lote/detalhe/204961", "Lote com: 02 cilindros de oxigênio medicinal - 1 metro cúbico e 3 metros cúbicos")</f>
      </c>
      <c r="C53" s="4" t="inlineStr">
        <is>
          <t>Vendido</t>
        </is>
      </c>
      <c r="D53" s="4" t="inlineStr">
        <is>
          <t>1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=HYPERLINK("https://leilaoonline.net/lote/detalhe/205523", "044")</f>
      </c>
      <c r="B54" s="4" t="s">
        <f>=HYPERLINK("https://leilaoonline.net/lote/detalhe/205523", "Afiador de brocas elétrico Rocast - 220V -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2026-04-07T02:22:19.00Z</dcterms:created>
  <dc:creator>Tellks Tecnologia</dc:creator>
  <cp:revision>0</cp:revision>
</cp:coreProperties>
</file>