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=HYPERLINK("https://leilaoonline.net/lote/detalhe/193373", "000")</f>
      </c>
      <c r="B11" s="4" t="s">
        <f>=HYPERLINK("https://leilaoonline.net/lote/detalhe/193373",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=HYPERLINK("https://leilaoonline.net/lote/detalhe/193304", "001")</f>
      </c>
      <c r="B12" s="4" t="s">
        <f>=HYPERLINK("https://leilaoonline.net/lote/detalhe/193304",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=HYPERLINK("https://leilaoonline.net/lote/detalhe/193303", "002")</f>
      </c>
      <c r="B13" s="4" t="s">
        <f>=HYPERLINK("https://leilaoonline.net/lote/detalhe/193303",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=HYPERLINK("https://leilaoonline.net/lote/detalhe/193305", "003")</f>
      </c>
      <c r="B14" s="4" t="s">
        <f>=HYPERLINK("https://leilaoonline.net/lote/detalhe/193305",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=HYPERLINK("https://leilaoonline.net/lote/detalhe/193300", "004")</f>
      </c>
      <c r="B15" s="4" t="s">
        <f>=HYPERLINK("https://leilaoonline.net/lote/detalhe/193300",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=HYPERLINK("https://leilaoonline.net/lote/detalhe/193265", "005")</f>
      </c>
      <c r="B16" s="4" t="s">
        <f>=HYPERLINK("https://leilaoonline.net/lote/detalhe/193265",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=HYPERLINK("https://leilaoonline.net/lote/detalhe/194471", "006")</f>
      </c>
      <c r="B17" s="4" t="s">
        <f>=HYPERLINK("https://leilaoonline.net/lote/detalhe/194471", "Skate Elétrico Runajoy, Motor 240w, Autonomia 10km")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=HYPERLINK("https://leilaoonline.net/lote/detalhe/193269", "007")</f>
      </c>
      <c r="B18" s="4" t="s">
        <f>=HYPERLINK("https://leilaoonline.net/lote/detalhe/193269",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=HYPERLINK("https://leilaoonline.net/lote/detalhe/193221", "008")</f>
      </c>
      <c r="B19" s="4" t="s">
        <f>=HYPERLINK("https://leilaoonline.net/lote/detalhe/193221", "Chevrolet Blazer. Com Motor 6 CC não instalado. Ano 1997")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=HYPERLINK("https://leilaoonline.net/lote/detalhe/193302", "009")</f>
      </c>
      <c r="B20" s="4" t="s">
        <f>=HYPERLINK("https://leilaoonline.net/lote/detalhe/193302",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=HYPERLINK("https://leilaoonline.net/lote/detalhe/193283", "010")</f>
      </c>
      <c r="B21" s="4" t="s">
        <f>=HYPERLINK("https://leilaoonline.net/lote/detalhe/193283",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=HYPERLINK("https://leilaoonline.net/lote/detalhe/193285", "011")</f>
      </c>
      <c r="B22" s="4" t="s">
        <f>=HYPERLINK("https://leilaoonline.net/lote/detalhe/193285",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=HYPERLINK("https://leilaoonline.net/lote/detalhe/193262", "012")</f>
      </c>
      <c r="B23" s="4" t="s">
        <f>=HYPERLINK("https://leilaoonline.net/lote/detalhe/193262",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=HYPERLINK("https://leilaoonline.net/lote/detalhe/193297", "013")</f>
      </c>
      <c r="B24" s="4" t="s">
        <f>=HYPERLINK("https://leilaoonline.net/lote/detalhe/193297",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=HYPERLINK("https://leilaoonline.net/lote/detalhe/193341", "014")</f>
      </c>
      <c r="B25" s="4" t="s">
        <f>=HYPERLINK("https://leilaoonline.net/lote/detalhe/193341", "Ford Pampa  Ano 1990 Motor AP 1.8")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=HYPERLINK("https://leilaoonline.net/lote/detalhe/193181", "015")</f>
      </c>
      <c r="B26" s="4" t="s">
        <f>=HYPERLINK("https://leilaoonline.net/lote/detalhe/193181",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=HYPERLINK("https://leilaoonline.net/lote/detalhe/193334", "016")</f>
      </c>
      <c r="B27" s="4" t="s">
        <f>=HYPERLINK("https://leilaoonline.net/lote/detalhe/193334",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=HYPERLINK("https://leilaoonline.net/lote/detalhe/193215", "017")</f>
      </c>
      <c r="B28" s="4" t="s">
        <f>=HYPERLINK("https://leilaoonline.net/lote/detalhe/193215",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=HYPERLINK("https://leilaoonline.net/lote/detalhe/193315", "018")</f>
      </c>
      <c r="B29" s="4" t="s">
        <f>=HYPERLINK("https://leilaoonline.net/lote/detalhe/193315",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=HYPERLINK("https://leilaoonline.net/lote/detalhe/193185", "019")</f>
      </c>
      <c r="B30" s="4" t="s">
        <f>=HYPERLINK("https://leilaoonline.net/lote/detalhe/193185",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=HYPERLINK("https://leilaoonline.net/lote/detalhe/193184", "020")</f>
      </c>
      <c r="B31" s="4" t="s">
        <f>=HYPERLINK("https://leilaoonline.net/lote/detalhe/193184",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=HYPERLINK("https://leilaoonline.net/lote/detalhe/193182", "021")</f>
      </c>
      <c r="B32" s="4" t="s">
        <f>=HYPERLINK("https://leilaoonline.net/lote/detalhe/193182",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=HYPERLINK("https://leilaoonline.net/lote/detalhe/193187", "022")</f>
      </c>
      <c r="B33" s="4" t="s">
        <f>=HYPERLINK("https://leilaoonline.net/lote/detalhe/193187",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=HYPERLINK("https://leilaoonline.net/lote/detalhe/193316", "023")</f>
      </c>
      <c r="B34" s="4" t="s">
        <f>=HYPERLINK("https://leilaoonline.net/lote/detalhe/193316",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=HYPERLINK("https://leilaoonline.net/lote/detalhe/193321", "024")</f>
      </c>
      <c r="B35" s="4" t="s">
        <f>=HYPERLINK("https://leilaoonline.net/lote/detalhe/193321",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=HYPERLINK("https://leilaoonline.net/lote/detalhe/193332", "025")</f>
      </c>
      <c r="B36" s="4" t="s">
        <f>=HYPERLINK("https://leilaoonline.net/lote/detalhe/193332",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=HYPERLINK("https://leilaoonline.net/lote/detalhe/193328", "026")</f>
      </c>
      <c r="B37" s="4" t="s">
        <f>=HYPERLINK("https://leilaoonline.net/lote/detalhe/193328",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=HYPERLINK("https://leilaoonline.net/lote/detalhe/193183", "027")</f>
      </c>
      <c r="B38" s="4" t="s">
        <f>=HYPERLINK("https://leilaoonline.net/lote/detalhe/193183",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=HYPERLINK("https://leilaoonline.net/lote/detalhe/193324", "029")</f>
      </c>
      <c r="B39" s="4" t="s">
        <f>=HYPERLINK("https://leilaoonline.net/lote/detalhe/193324",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=HYPERLINK("https://leilaoonline.net/lote/detalhe/193320", "032")</f>
      </c>
      <c r="B40" s="4" t="s">
        <f>=HYPERLINK("https://leilaoonline.net/lote/detalhe/193320",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=HYPERLINK("https://leilaoonline.net/lote/detalhe/193318", "038")</f>
      </c>
      <c r="B41" s="4" t="s">
        <f>=HYPERLINK("https://leilaoonline.net/lote/detalhe/193318",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=HYPERLINK("https://leilaoonline.net/lote/detalhe/193330", "039")</f>
      </c>
      <c r="B42" s="4" t="s">
        <f>=HYPERLINK("https://leilaoonline.net/lote/detalhe/193330", " SUCATA DE PEÇAS PARA MÁQUINA DE SORVETE EXPRESSO")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=HYPERLINK("https://leilaoonline.net/lote/detalhe/193322", "040")</f>
      </c>
      <c r="B43" s="4" t="s">
        <f>=HYPERLINK("https://leilaoonline.net/lote/detalhe/193322",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=HYPERLINK("https://leilaoonline.net/lote/detalhe/193329", "041")</f>
      </c>
      <c r="B44" s="4" t="s">
        <f>=HYPERLINK("https://leilaoonline.net/lote/detalhe/193329",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=HYPERLINK("https://leilaoonline.net/lote/detalhe/193323", "043")</f>
      </c>
      <c r="B45" s="4" t="s">
        <f>=HYPERLINK("https://leilaoonline.net/lote/detalhe/193323",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=HYPERLINK("https://leilaoonline.net/lote/detalhe/193319", "044")</f>
      </c>
      <c r="B46" s="4" t="s">
        <f>=HYPERLINK("https://leilaoonline.net/lote/detalhe/193319",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=HYPERLINK("https://leilaoonline.net/lote/detalhe/193327", "049")</f>
      </c>
      <c r="B47" s="4" t="s">
        <f>=HYPERLINK("https://leilaoonline.net/lote/detalhe/193327",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=HYPERLINK("https://leilaoonline.net/lote/detalhe/193331", "050")</f>
      </c>
      <c r="B48" s="4" t="s">
        <f>=HYPERLINK("https://leilaoonline.net/lote/detalhe/193331",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=HYPERLINK("https://leilaoonline.net/lote/detalhe/193325", "051")</f>
      </c>
      <c r="B49" s="4" t="s">
        <f>=HYPERLINK("https://leilaoonline.net/lote/detalhe/193325",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=HYPERLINK("https://leilaoonline.net/lote/detalhe/193326", "054")</f>
      </c>
      <c r="B50" s="4" t="s">
        <f>=HYPERLINK("https://leilaoonline.net/lote/detalhe/193326",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=HYPERLINK("https://leilaoonline.net/lote/detalhe/193372", "055")</f>
      </c>
      <c r="B51" s="4" t="s">
        <f>=HYPERLINK("https://leilaoonline.net/lote/detalhe/193372",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=HYPERLINK("https://leilaoonline.net/lote/detalhe/193377", "056")</f>
      </c>
      <c r="B52" s="4" t="s">
        <f>=HYPERLINK("https://leilaoonline.net/lote/detalhe/193377",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=HYPERLINK("https://leilaoonline.net/lote/detalhe/193380", "057")</f>
      </c>
      <c r="B53" s="4" t="s">
        <f>=HYPERLINK("https://leilaoonline.net/lote/detalhe/193380",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=HYPERLINK("https://leilaoonline.net/lote/detalhe/193375", "058")</f>
      </c>
      <c r="B54" s="4" t="s">
        <f>=HYPERLINK("https://leilaoonline.net/lote/detalhe/193375",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=HYPERLINK("https://leilaoonline.net/lote/detalhe/193376", "059")</f>
      </c>
      <c r="B55" s="4" t="s">
        <f>=HYPERLINK("https://leilaoonline.net/lote/detalhe/193376",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=HYPERLINK("https://leilaoonline.net/lote/detalhe/193378", "060")</f>
      </c>
      <c r="B56" s="4" t="s">
        <f>=HYPERLINK("https://leilaoonline.net/lote/detalhe/193378",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=HYPERLINK("https://leilaoonline.net/lote/detalhe/193381", "061")</f>
      </c>
      <c r="B57" s="4" t="s">
        <f>=HYPERLINK("https://leilaoonline.net/lote/detalhe/193381",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=HYPERLINK("https://leilaoonline.net/lote/detalhe/193382", "062")</f>
      </c>
      <c r="B58" s="4" t="s">
        <f>=HYPERLINK("https://leilaoonline.net/lote/detalhe/193382",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=HYPERLINK("https://leilaoonline.net/lote/detalhe/193374", "063")</f>
      </c>
      <c r="B59" s="4" t="s">
        <f>=HYPERLINK("https://leilaoonline.net/lote/detalhe/193374",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=HYPERLINK("https://leilaoonline.net/lote/detalhe/193379", "064")</f>
      </c>
      <c r="B60" s="4" t="s">
        <f>=HYPERLINK("https://leilaoonline.net/lote/detalhe/193379",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=HYPERLINK("https://leilaoonline.net/lote/detalhe/193369", "070")</f>
      </c>
      <c r="B61" s="4" t="s">
        <f>=HYPERLINK("https://leilaoonline.net/lote/detalhe/193369",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=HYPERLINK("https://leilaoonline.net/lote/detalhe/193370", "071")</f>
      </c>
      <c r="B62" s="4" t="s">
        <f>=HYPERLINK("https://leilaoonline.net/lote/detalhe/193370",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=HYPERLINK("https://leilaoonline.net/lote/detalhe/193371", "072")</f>
      </c>
      <c r="B63" s="4" t="s">
        <f>=HYPERLINK("https://leilaoonline.net/lote/detalhe/193371",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=HYPERLINK("https://leilaoonline.net/lote/detalhe/193314", "073")</f>
      </c>
      <c r="B64" s="4" t="s">
        <f>=HYPERLINK("https://leilaoonline.net/lote/detalhe/193314",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=HYPERLINK("https://leilaoonline.net/lote/detalhe/193313", "074")</f>
      </c>
      <c r="B65" s="4" t="s">
        <f>=HYPERLINK("https://leilaoonline.net/lote/detalhe/193313",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=HYPERLINK("https://leilaoonline.net/lote/detalhe/193312", "075")</f>
      </c>
      <c r="B66" s="4" t="s">
        <f>=HYPERLINK("https://leilaoonline.net/lote/detalhe/193312",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=HYPERLINK("https://leilaoonline.net/lote/detalhe/193311", "076")</f>
      </c>
      <c r="B67" s="4" t="s">
        <f>=HYPERLINK("https://leilaoonline.net/lote/detalhe/193311", " MANGUEIRAS DIVERSAS")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=HYPERLINK("https://leilaoonline.net/lote/detalhe/193368", "077")</f>
      </c>
      <c r="B68" s="4" t="s">
        <f>=HYPERLINK("https://leilaoonline.net/lote/detalhe/193368", " EXAUSTOR DESUMIDIFICADOR")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=HYPERLINK("https://leilaoonline.net/lote/detalhe/193980", "078")</f>
      </c>
      <c r="B69" s="4" t="s">
        <f>=HYPERLINK("https://leilaoonline.net/lote/detalhe/193980", " APROX. 90 PÇS - CLP SIEMENS, SENSOR, FUSÍVEL E OUTROS")</f>
      </c>
      <c r="C69" s="4" t="inlineStr">
        <is>
          <t>Vendido</t>
        </is>
      </c>
      <c r="D69" s="4" t="inlineStr">
        <is>
          <t>70</t>
        </is>
      </c>
      <c r="E69" s="5" t="inlineStr">
        <is>
          <t>3.600,00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=HYPERLINK("https://leilaoonline.net/lote/detalhe/193981", "079")</f>
      </c>
      <c r="B70" s="4" t="s">
        <f>=HYPERLINK("https://leilaoonline.net/lote/detalhe/193981", " APROX. 110 PÇS - INVERSOR, SOFT STATER, IRM, FONTE E OUTROS")</f>
      </c>
      <c r="C70" s="4" t="inlineStr">
        <is>
          <t>Vendido</t>
        </is>
      </c>
      <c r="D70" s="4" t="inlineStr">
        <is>
          <t>53</t>
        </is>
      </c>
      <c r="E70" s="5" t="inlineStr">
        <is>
          <t>2.900,00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=HYPERLINK("https://leilaoonline.net/lote/detalhe/193978", "080")</f>
      </c>
      <c r="B71" s="4" t="s">
        <f>=HYPERLINK("https://leilaoonline.net/lote/detalhe/193978", " APROX. 110 PÇS - SERVO DRIVE, SENSOR, PÇACAS E OUTROS")</f>
      </c>
      <c r="C71" s="4" t="inlineStr">
        <is>
          <t>Vendido</t>
        </is>
      </c>
      <c r="D71" s="4" t="inlineStr">
        <is>
          <t>47</t>
        </is>
      </c>
      <c r="E71" s="5" t="inlineStr">
        <is>
          <t>2.600,00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=HYPERLINK("https://leilaoonline.net/lote/detalhe/193979", "081")</f>
      </c>
      <c r="B72" s="4" t="s">
        <f>=HYPERLINK("https://leilaoonline.net/lote/detalhe/193979", " APROX. 80 PÇS - SERVO DRIVE, MÓDULOS, CLP E OUTROS")</f>
      </c>
      <c r="C72" s="4" t="inlineStr">
        <is>
          <t>Vendido</t>
        </is>
      </c>
      <c r="D72" s="4" t="inlineStr">
        <is>
          <t>57</t>
        </is>
      </c>
      <c r="E72" s="5" t="inlineStr">
        <is>
          <t>3.050,00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=HYPERLINK("https://leilaoonline.net/lote/detalhe/193253", "100")</f>
      </c>
      <c r="B73" s="4" t="s">
        <f>=HYPERLINK("https://leilaoonline.net/lote/detalhe/193253", " Kit com 2 Bolsas em Couro, sendo: 01 Bolsa verde água em couro legítimo e 01 Bolsa prata velho em couro legítimo e trabalhado na parte frontal.")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=HYPERLINK("https://leilaoonline.net/lote/detalhe/193255", "101")</f>
      </c>
      <c r="B74" s="4" t="s">
        <f>=HYPERLINK("https://leilaoonline.net/lote/detalhe/193255", " Kit com 2 Bolsas em Couro legítimo sendo: 1 Bolsa em couro nas cores marrom, branco, bege e laranja. E 1 Bolsa bege em couro legítimo.")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=HYPERLINK("https://leilaoonline.net/lote/detalhe/193257", "102")</f>
      </c>
      <c r="B75" s="4" t="s">
        <f>=HYPERLINK("https://leilaoonline.net/lote/detalhe/193257", " Kit com 2 bolsas em Couro sendo: 01 Bolsa em couro legítimo nos tons de bege. E 01 Bolsa de couro legitimo na cor preta")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=HYPERLINK("https://leilaoonline.net/lote/detalhe/193259", "103")</f>
      </c>
      <c r="B76" s="4" t="s">
        <f>=HYPERLINK("https://leilaoonline.net/lote/detalhe/193259", " Kit com 2 bolsas em Couro sendo: 01 Bolsa em couro legítimo na cor preta. E 01 Bolsa em couro legítimo no estilo patchwork em tons de marrom, bege, croco bege e branco.")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=HYPERLINK("https://leilaoonline.net/lote/detalhe/193258", "104")</f>
      </c>
      <c r="B77" s="4" t="s">
        <f>=HYPERLINK("https://leilaoonline.net/lote/detalhe/193258", " Kit com 2 Bolsas em Couro sendo: 01 Bolsa preta em couro legítimo. E 01 Bolsa em couro legítimo no estilo patchwork em tons de laranja, bege e croco bege.")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=HYPERLINK("https://leilaoonline.net/lote/detalhe/193254", "105")</f>
      </c>
      <c r="B78" s="4" t="s">
        <f>=HYPERLINK("https://leilaoonline.net/lote/detalhe/193254", " Kit com 2 Bolsas em Couro sendo: 01 Bolsa em couro legítimo em tons de bege e croco bege. E 01 Bolsa em couro legítimo no estilo patchwork em tons de marrom e mostarda.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=HYPERLINK("https://leilaoonline.net/lote/detalhe/193256", "106")</f>
      </c>
      <c r="B79" s="4" t="s">
        <f>=HYPERLINK("https://leilaoonline.net/lote/detalhe/193256", " Kit com 3 Bolsas em Couro sendo: 01 Bolsa em couro legítimo no estilo patchwork em tons de laranja, bege e tons metálicos; 01 Bolsa em couro legítimo na cor rosa em estilo croco; e 01 Bolsa em couro legítimo na cor branca.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=HYPERLINK("https://leilaoonline.net/lote/detalhe/193260", "107")</f>
      </c>
      <c r="B80" s="4" t="s">
        <f>=HYPERLINK("https://leilaoonline.net/lote/detalhe/193260", " Kit com 3 Bolsas em Couro sendo: 01 Bolsa branca escuro em couro legítimo com três aberturas; 01 Bolsa em couro legítimo na cor vermelha com fechamento em ima; e 01 Bolsa em couro legítimo nas cores vinho e preta.")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=HYPERLINK("https://leilaoonline.net/lote/detalhe/193261", "108")</f>
      </c>
      <c r="B81" s="4" t="s">
        <f>=HYPERLINK("https://leilaoonline.net/lote/detalhe/193261",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=HYPERLINK("https://leilaoonline.net/lote/detalhe/193333", "111")</f>
      </c>
      <c r="B82" s="4" t="s">
        <f>=HYPERLINK("https://leilaoonline.net/lote/detalhe/193333", "ÓCULOS DE SOL RAY-BAN CARAVAN ORIGINAL.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=HYPERLINK("https://leilaoonline.net/lote/detalhe/193337", "112")</f>
      </c>
      <c r="B83" s="4" t="s">
        <f>=HYPERLINK("https://leilaoonline.net/lote/detalhe/193337", "CARRETILHA KUMASAMA KET 300 MANIV. DIREITA PERFIL ALTO MODELO: KET 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=HYPERLINK("https://leilaoonline.net/lote/detalhe/193338", "113")</f>
      </c>
      <c r="B84" s="4" t="s">
        <f>=HYPERLINK("https://leilaoonline.net/lote/detalhe/193338", "CARRETILHA ABU-GARCIA 5500 C3 DIREITO PERFIL ALTO MODELO: AMBASSADEUR 5500 C3")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=HYPERLINK("https://leilaoonline.net/lote/detalhe/193267", "131")</f>
      </c>
      <c r="B85" s="4" t="s">
        <f>=HYPERLINK("https://leilaoonline.net/lote/detalhe/193267",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=HYPERLINK("https://leilaoonline.net/lote/detalhe/193266", "132")</f>
      </c>
      <c r="B86" s="4" t="s">
        <f>=HYPERLINK("https://leilaoonline.net/lote/detalhe/193266",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=HYPERLINK("https://leilaoonline.net/lote/detalhe/193268", "133")</f>
      </c>
      <c r="B87" s="4" t="s">
        <f>=HYPERLINK("https://leilaoonline.net/lote/detalhe/193268", "01 bicicleta cargueira")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=HYPERLINK("https://leilaoonline.net/lote/detalhe/193263", "138")</f>
      </c>
      <c r="B88" s="4" t="s">
        <f>=HYPERLINK("https://leilaoonline.net/lote/detalhe/193263", " 9 conjuntos de filtro combustível  Agco - Valtra")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=HYPERLINK("https://leilaoonline.net/lote/detalhe/193264", "139")</f>
      </c>
      <c r="B89" s="4" t="s">
        <f>=HYPERLINK("https://leilaoonline.net/lote/detalhe/193264",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=HYPERLINK("https://leilaoonline.net/lote/detalhe/193340", "345")</f>
      </c>
      <c r="B90" s="4" t="s">
        <f>=HYPERLINK("https://leilaoonline.net/lote/detalhe/193340",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=HYPERLINK("https://leilaoonline.net/lote/detalhe/193339", "346")</f>
      </c>
      <c r="B91" s="4" t="s">
        <f>=HYPERLINK("https://leilaoonline.net/lote/detalhe/193339", "TINTA ASFALTICA VEDACIT - TAMBOR 200 LTS")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=HYPERLINK("https://leilaoonline.net/lote/detalhe/193186", "347")</f>
      </c>
      <c r="B92" s="4" t="s">
        <f>=HYPERLINK("https://leilaoonline.net/lote/detalhe/193186", " 4 telas de retroprojetores sendo: 2 com tripé e 2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=HYPERLINK("https://leilaoonline.net/lote/detalhe/193188", "348")</f>
      </c>
      <c r="B93" s="4" t="s">
        <f>=HYPERLINK("https://leilaoonline.net/lote/detalhe/193188",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=HYPERLINK("https://leilaoonline.net/lote/detalhe/193308", "353")</f>
      </c>
      <c r="B94" s="4" t="s">
        <f>=HYPERLINK("https://leilaoonline.net/lote/detalhe/193308", " ASPIRADOR DE PÓ MIDEA / SEM USO. SEM GARANTIA.")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=HYPERLINK("https://leilaoonline.net/lote/detalhe/193307", "354")</f>
      </c>
      <c r="B95" s="4" t="s">
        <f>=HYPERLINK("https://leilaoonline.net/lote/detalhe/193307", " ASPIRADOR DE PÓ MIDEA / SEM USO. SEM GARANTIA.")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=HYPERLINK("https://leilaoonline.net/lote/detalhe/193309", "356")</f>
      </c>
      <c r="B96" s="4" t="s">
        <f>=HYPERLINK("https://leilaoonline.net/lote/detalhe/193309", " ASPIRADOR DE PÓ MIDEA / SEM USO. SEM GARANTIA.")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=HYPERLINK("https://leilaoonline.net/lote/detalhe/193310", "374")</f>
      </c>
      <c r="B97" s="4" t="s">
        <f>=HYPERLINK("https://leilaoonline.net/lote/detalhe/193310",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=HYPERLINK("https://leilaoonline.net/lote/detalhe/193342", "1119")</f>
      </c>
      <c r="B98" s="4" t="s">
        <f>=HYPERLINK("https://leilaoonline.net/lote/detalhe/193342", "Bebedouro de água Marca Pologel")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=HYPERLINK("https://leilaoonline.net/lote/detalhe/193306", "1120")</f>
      </c>
      <c r="B99" s="4" t="s">
        <f>=HYPERLINK("https://leilaoonline.net/lote/detalhe/193306", "3 mesas para montar")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=HYPERLINK("https://leilaoonline.net/lote/detalhe/193278", "1121")</f>
      </c>
      <c r="B100" s="4" t="s">
        <f>=HYPERLINK("https://leilaoonline.net/lote/detalhe/193278",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=HYPERLINK("https://leilaoonline.net/lote/detalhe/193275", "1122")</f>
      </c>
      <c r="B101" s="4" t="s">
        <f>=HYPERLINK("https://leilaoonline.net/lote/detalhe/193275",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=HYPERLINK("https://leilaoonline.net/lote/detalhe/193282", "1123")</f>
      </c>
      <c r="B102" s="4" t="s">
        <f>=HYPERLINK("https://leilaoonline.net/lote/detalhe/193282", " Rádio")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=HYPERLINK("https://leilaoonline.net/lote/detalhe/193276", "1124")</f>
      </c>
      <c r="B103" s="4" t="s">
        <f>=HYPERLINK("https://leilaoonline.net/lote/detalhe/193276", " lote com 10 peças bombas para água com fonte 110v ou 220v")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=HYPERLINK("https://leilaoonline.net/lote/detalhe/193281", "1126")</f>
      </c>
      <c r="B104" s="4" t="s">
        <f>=HYPERLINK("https://leilaoonline.net/lote/detalhe/193281", "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=HYPERLINK("https://leilaoonline.net/lote/detalhe/193280", "1127")</f>
      </c>
      <c r="B105" s="4" t="s">
        <f>=HYPERLINK("https://leilaoonline.net/lote/detalhe/193280", " projetor de filmes 8mm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=HYPERLINK("https://leilaoonline.net/lote/detalhe/193277", "1129")</f>
      </c>
      <c r="B106" s="4" t="s">
        <f>=HYPERLINK("https://leilaoonline.net/lote/detalhe/193277", " autocrave")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=HYPERLINK("https://leilaoonline.net/lote/detalhe/193279", "1130")</f>
      </c>
      <c r="B107" s="4" t="s">
        <f>=HYPERLINK("https://leilaoonline.net/lote/detalhe/193279", " esteira")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=HYPERLINK("https://leilaoonline.net/lote/detalhe/193189", "2003")</f>
      </c>
      <c r="B108" s="4" t="s">
        <f>=HYPERLINK("https://leilaoonline.net/lote/detalhe/193189", " Fogão industrial 6 bocas duplas Cozil com forno todo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=HYPERLINK("https://leilaoonline.net/lote/detalhe/193198", "2006")</f>
      </c>
      <c r="B109" s="4" t="s">
        <f>=HYPERLINK("https://leilaoonline.net/lote/detalhe/193198", " balcão refrigerado com pedra de granito e pia inox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=HYPERLINK("https://leilaoonline.net/lote/detalhe/193194", "2007")</f>
      </c>
      <c r="B110" s="4" t="s">
        <f>=HYPERLINK("https://leilaoonline.net/lote/detalhe/193194", " câmera fotográfica Zenit 122 ml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=HYPERLINK("https://leilaoonline.net/lote/detalhe/193190", "2011")</f>
      </c>
      <c r="B111" s="4" t="s">
        <f>=HYPERLINK("https://leilaoonline.net/lote/detalhe/193190", " bomba de vácuo hf 55CFN")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=HYPERLINK("https://leilaoonline.net/lote/detalhe/193197", "2014")</f>
      </c>
      <c r="B112" s="4" t="s">
        <f>=HYPERLINK("https://leilaoonline.net/lote/detalhe/193197", " máquina de fumaça sem teste de funcionamento e canhão de luz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=HYPERLINK("https://leilaoonline.net/lote/detalhe/193191", "2015")</f>
      </c>
      <c r="B113" s="4" t="s">
        <f>=HYPERLINK("https://leilaoonline.net/lote/detalhe/193191", " reciver gradiente no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=HYPERLINK("https://leilaoonline.net/lote/detalhe/193196", "2020")</f>
      </c>
      <c r="B114" s="4" t="s">
        <f>=HYPERLINK("https://leilaoonline.net/lote/detalhe/193196", " ar condicionado Springer 7500 btu sem teste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=HYPERLINK("https://leilaoonline.net/lote/detalhe/193204", "2022")</f>
      </c>
      <c r="B115" s="4" t="s">
        <f>=HYPERLINK("https://leilaoonline.net/lote/detalhe/193204", " máquina de costura indústria reta Singer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=HYPERLINK("https://leilaoonline.net/lote/detalhe/193200", "2024")</f>
      </c>
      <c r="B116" s="4" t="s">
        <f>=HYPERLINK("https://leilaoonline.net/lote/detalhe/193200", " martelo rompedor pneumático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=HYPERLINK("https://leilaoonline.net/lote/detalhe/193199", "2026")</f>
      </c>
      <c r="B117" s="4" t="s">
        <f>=HYPERLINK("https://leilaoonline.net/lote/detalhe/193199", " sucata de martelos rompedores aproximadamente 30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=HYPERLINK("https://leilaoonline.net/lote/detalhe/193203", "2028")</f>
      </c>
      <c r="B118" s="4" t="s">
        <f>=HYPERLINK("https://leilaoonline.net/lote/detalhe/193203", " motor estacionário Honda 5.5cv")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=HYPERLINK("https://leilaoonline.net/lote/detalhe/193195", "2029")</f>
      </c>
      <c r="B119" s="4" t="s">
        <f>=HYPERLINK("https://leilaoonline.net/lote/detalhe/193195", " vibrador de concreto vibromak 4 peças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=HYPERLINK("https://leilaoonline.net/lote/detalhe/193270", "2031")</f>
      </c>
      <c r="B120" s="4" t="s">
        <f>=HYPERLINK("https://leilaoonline.net/lote/detalhe/193270", " serra circular 9 peças no estado sem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=HYPERLINK("https://leilaoonline.net/lote/detalhe/193205", "2032")</f>
      </c>
      <c r="B121" s="4" t="s">
        <f>=HYPERLINK("https://leilaoonline.net/lote/detalhe/193205", " máquina de gelo Springer ace maker modelo icma 0158b sem teste de funcionamento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=HYPERLINK("https://leilaoonline.net/lote/detalhe/193192", "2033")</f>
      </c>
      <c r="B122" s="4" t="s">
        <f>=HYPERLINK("https://leilaoonline.net/lote/detalhe/193192", " descascador de legumes Hobart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=HYPERLINK("https://leilaoonline.net/lote/detalhe/193202", "2034")</f>
      </c>
      <c r="B123" s="4" t="s">
        <f>=HYPERLINK("https://leilaoonline.net/lote/detalhe/193202", " aquecedor de ar Britânia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=HYPERLINK("https://leilaoonline.net/lote/detalhe/193193", "2035")</f>
      </c>
      <c r="B124" s="4" t="s">
        <f>=HYPERLINK("https://leilaoonline.net/lote/detalhe/193193", " escorredor de pratos comercial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=HYPERLINK("https://leilaoonline.net/lote/detalhe/193201", "2036")</f>
      </c>
      <c r="B125" s="4" t="s">
        <f>=HYPERLINK("https://leilaoonline.net/lote/detalhe/193201", " maquina chantili Frigomat tp 2 no estado faltando acessórios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=HYPERLINK("https://leilaoonline.net/lote/detalhe/193206", "2041")</f>
      </c>
      <c r="B126" s="4" t="s">
        <f>=HYPERLINK("https://leilaoonline.net/lote/detalhe/193206", " 1 balança Filizola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=HYPERLINK("https://leilaoonline.net/lote/detalhe/193209", "2043")</f>
      </c>
      <c r="B127" s="4" t="s">
        <f>=HYPERLINK("https://leilaoonline.net/lote/detalhe/193209", " frigobar Consul sem teste de funcionamento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=HYPERLINK("https://leilaoonline.net/lote/detalhe/193207", "2044")</f>
      </c>
      <c r="B128" s="4" t="s">
        <f>=HYPERLINK("https://leilaoonline.net/lote/detalhe/193207", " frigobar Eterny sem teste de funcionamento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=HYPERLINK("https://leilaoonline.net/lote/detalhe/193210", "2045")</f>
      </c>
      <c r="B129" s="4" t="s">
        <f>=HYPERLINK("https://leilaoonline.net/lote/detalhe/193210", " Máquina de café expresso Astória 2 bicas com moinho de café italiano funcionando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=HYPERLINK("https://leilaoonline.net/lote/detalhe/193208", "2046")</f>
      </c>
      <c r="B130" s="4" t="s">
        <f>=HYPERLINK("https://leilaoonline.net/lote/detalhe/193208", " câmara fria sem teste de funcionamento portas amassadas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=HYPERLINK("https://leilaoonline.net/lote/detalhe/193211", "2047")</f>
      </c>
      <c r="B131" s="4" t="s">
        <f>=HYPERLINK("https://leilaoonline.net/lote/detalhe/193211", " geladeira antiga Frigidaire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=HYPERLINK("https://leilaoonline.net/lote/detalhe/193213", "2051")</f>
      </c>
      <c r="B132" s="4" t="s">
        <f>=HYPERLINK("https://leilaoonline.net/lote/detalhe/193213", " cortador de grama elétrico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=HYPERLINK("https://leilaoonline.net/lote/detalhe/193212", "2052")</f>
      </c>
      <c r="B133" s="4" t="s">
        <f>=HYPERLINK("https://leilaoonline.net/lote/detalhe/193212", " cortador de cimento Wacker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=HYPERLINK("https://leilaoonline.net/lote/detalhe/193214", "2053")</f>
      </c>
      <c r="B134" s="4" t="s">
        <f>=HYPERLINK("https://leilaoonline.net/lote/detalhe/193214", " 3 equipamentos no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=HYPERLINK("https://leilaoonline.net/lote/detalhe/193222", "2057")</f>
      </c>
      <c r="B135" s="4" t="s">
        <f>=HYPERLINK("https://leilaoonline.net/lote/detalhe/193222", " balcão pista fria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=HYPERLINK("https://leilaoonline.net/lote/detalhe/193220", "2058")</f>
      </c>
      <c r="B136" s="4" t="s">
        <f>=HYPERLINK("https://leilaoonline.net/lote/detalhe/193220", " bomba de vácuo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=HYPERLINK("https://leilaoonline.net/lote/detalhe/193225", "2059")</f>
      </c>
      <c r="B137" s="4" t="s">
        <f>=HYPERLINK("https://leilaoonline.net/lote/detalhe/193225", " aproximadamente 4 mesas")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=HYPERLINK("https://leilaoonline.net/lote/detalhe/193219", "2062")</f>
      </c>
      <c r="B138" s="4" t="s">
        <f>=HYPERLINK("https://leilaoonline.net/lote/detalhe/193219", "Cabine de F-1000")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=HYPERLINK("https://leilaoonline.net/lote/detalhe/193224", "2063")</f>
      </c>
      <c r="B139" s="4" t="s">
        <f>=HYPERLINK("https://leilaoonline.net/lote/detalhe/193224", " radio antigo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=HYPERLINK("https://leilaoonline.net/lote/detalhe/193227", "2065")</f>
      </c>
      <c r="B140" s="4" t="s">
        <f>=HYPERLINK("https://leilaoonline.net/lote/detalhe/193227", " câmera fotográfica Canon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=HYPERLINK("https://leilaoonline.net/lote/detalhe/193216", "2066")</f>
      </c>
      <c r="B141" s="4" t="s">
        <f>=HYPERLINK("https://leilaoonline.net/lote/detalhe/193216", " prensa acêntrica 3 toneladas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=HYPERLINK("https://leilaoonline.net/lote/detalhe/193223", "2067")</f>
      </c>
      <c r="B142" s="4" t="s">
        <f>=HYPERLINK("https://leilaoonline.net/lote/detalhe/193223", " prensa acêntrica 1800 kg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=HYPERLINK("https://leilaoonline.net/lote/detalhe/193217", "2068")</f>
      </c>
      <c r="B143" s="4" t="s">
        <f>=HYPERLINK("https://leilaoonline.net/lote/detalhe/193217", " policorte somar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=HYPERLINK("https://leilaoonline.net/lote/detalhe/193218", "2070")</f>
      </c>
      <c r="B144" s="4" t="s">
        <f>=HYPERLINK("https://leilaoonline.net/lote/detalhe/193218", " bomba de água Anauger 900, 2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=HYPERLINK("https://leilaoonline.net/lote/detalhe/193226", "2071")</f>
      </c>
      <c r="B145" s="4" t="s">
        <f>=HYPERLINK("https://leilaoonline.net/lote/detalhe/193226", " balança Filizola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=HYPERLINK("https://leilaoonline.net/lote/detalhe/193232", "2074")</f>
      </c>
      <c r="B146" s="4" t="s">
        <f>=HYPERLINK("https://leilaoonline.net/lote/detalhe/193232", " fritadeira a gás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=HYPERLINK("https://leilaoonline.net/lote/detalhe/193237", "2076")</f>
      </c>
      <c r="B147" s="4" t="s">
        <f>=HYPERLINK("https://leilaoonline.net/lote/detalhe/193237", " estufa de secagem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=HYPERLINK("https://leilaoonline.net/lote/detalhe/193248", "2077")</f>
      </c>
      <c r="B148" s="4" t="s">
        <f>=HYPERLINK("https://leilaoonline.net/lote/detalhe/193248", " maca hospitalar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=HYPERLINK("https://leilaoonline.net/lote/detalhe/193229", "2080")</f>
      </c>
      <c r="B149" s="4" t="s">
        <f>=HYPERLINK("https://leilaoonline.net/lote/detalhe/193229", " cortador de grama a gasolina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=HYPERLINK("https://leilaoonline.net/lote/detalhe/193249", "2083")</f>
      </c>
      <c r="B150" s="4" t="s">
        <f>=HYPERLINK("https://leilaoonline.net/lote/detalhe/193249", " Geladeira clímax antiga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=HYPERLINK("https://leilaoonline.net/lote/detalhe/193231", "2084")</f>
      </c>
      <c r="B151" s="4" t="s">
        <f>=HYPERLINK("https://leilaoonline.net/lote/detalhe/193231", " Secadora de roupas Brastemp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=HYPERLINK("https://leilaoonline.net/lote/detalhe/193246", "2085")</f>
      </c>
      <c r="B152" s="4" t="s">
        <f>=HYPERLINK("https://leilaoonline.net/lote/detalhe/193246", " Lote com 3 tvs com defeitos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=HYPERLINK("https://leilaoonline.net/lote/detalhe/193236", "2086")</f>
      </c>
      <c r="B153" s="4" t="s">
        <f>=HYPERLINK("https://leilaoonline.net/lote/detalhe/193236", " Máquina de escrever antiga Triumph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=HYPERLINK("https://leilaoonline.net/lote/detalhe/193250", "2087")</f>
      </c>
      <c r="B154" s="4" t="s">
        <f>=HYPERLINK("https://leilaoonline.net/lote/detalhe/193250", " Máquina de escrever antiga Rtmington Hana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=HYPERLINK("https://leilaoonline.net/lote/detalhe/193238", "2088")</f>
      </c>
      <c r="B155" s="4" t="s">
        <f>=HYPERLINK("https://leilaoonline.net/lote/detalhe/193238", " Máquina de escrever antiga Olivett portátil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=HYPERLINK("https://leilaoonline.net/lote/detalhe/193245", "2089")</f>
      </c>
      <c r="B156" s="4" t="s">
        <f>=HYPERLINK("https://leilaoonline.net/lote/detalhe/193245", " Máquina de costura antiga Elna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=HYPERLINK("https://leilaoonline.net/lote/detalhe/193228", "2090")</f>
      </c>
      <c r="B157" s="4" t="s">
        <f>=HYPERLINK("https://leilaoonline.net/lote/detalhe/193228", " Filmadora Panasonic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=HYPERLINK("https://leilaoonline.net/lote/detalhe/193251", "2091")</f>
      </c>
      <c r="B158" s="4" t="s">
        <f>=HYPERLINK("https://leilaoonline.net/lote/detalhe/193251", " 3 em 1 CCE sem caixas,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=HYPERLINK("https://leilaoonline.net/lote/detalhe/193230", "2092")</f>
      </c>
      <c r="B159" s="4" t="s">
        <f>=HYPERLINK("https://leilaoonline.net/lote/detalhe/193230", " radio portátil Philips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=HYPERLINK("https://leilaoonline.net/lote/detalhe/193243", "2093")</f>
      </c>
      <c r="B160" s="4" t="s">
        <f>=HYPERLINK("https://leilaoonline.net/lote/detalhe/193243", " radio portátil National antigo,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=HYPERLINK("https://leilaoonline.net/lote/detalhe/193240", "2094")</f>
      </c>
      <c r="B161" s="4" t="s">
        <f>=HYPERLINK("https://leilaoonline.net/lote/detalhe/193240", " radio portátil antigo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=HYPERLINK("https://leilaoonline.net/lote/detalhe/193242", "2095")</f>
      </c>
      <c r="B162" s="4" t="s">
        <f>=HYPERLINK("https://leilaoonline.net/lote/detalhe/193242", " radio relógio National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=HYPERLINK("https://leilaoonline.net/lote/detalhe/193235", "2096")</f>
      </c>
      <c r="B163" s="4" t="s">
        <f>=HYPERLINK("https://leilaoonline.net/lote/detalhe/193235", " toca fita antigo Philips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=HYPERLINK("https://leilaoonline.net/lote/detalhe/193247", "2097")</f>
      </c>
      <c r="B164" s="4" t="s">
        <f>=HYPERLINK("https://leilaoonline.net/lote/detalhe/193247", " reciver gradiente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=HYPERLINK("https://leilaoonline.net/lote/detalhe/193233", "2098")</f>
      </c>
      <c r="B165" s="4" t="s">
        <f>=HYPERLINK("https://leilaoonline.net/lote/detalhe/193233", " reciver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=HYPERLINK("https://leilaoonline.net/lote/detalhe/193234", "2100")</f>
      </c>
      <c r="B166" s="4" t="s">
        <f>=HYPERLINK("https://leilaoonline.net/lote/detalhe/193234", " reciver gradiente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=HYPERLINK("https://leilaoonline.net/lote/detalhe/193239", "2102")</f>
      </c>
      <c r="B167" s="4" t="s">
        <f>=HYPERLINK("https://leilaoonline.net/lote/detalhe/193239", " telefone antigo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=HYPERLINK("https://leilaoonline.net/lote/detalhe/193244", "2103")</f>
      </c>
      <c r="B168" s="4" t="s">
        <f>=HYPERLINK("https://leilaoonline.net/lote/detalhe/193244", " replica gramofone cópia autentica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=HYPERLINK("https://leilaoonline.net/lote/detalhe/193241", "2104")</f>
      </c>
      <c r="B169" s="4" t="s">
        <f>=HYPERLINK("https://leilaoonline.net/lote/detalhe/193241", " avião aero modelismo com motor a gasolina faltando controle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=HYPERLINK("https://leilaoonline.net/lote/detalhe/193252", "2105")</f>
      </c>
      <c r="B170" s="4" t="s">
        <f>=HYPERLINK("https://leilaoonline.net/lote/detalhe/193252", " rádio toca fitas e cd várias marcas 10 peças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=HYPERLINK("https://leilaoonline.net/lote/detalhe/193271", "2113")</f>
      </c>
      <c r="B171" s="4" t="s">
        <f>=HYPERLINK("https://leilaoonline.net/lote/detalhe/193271", " Aprox. 22 pares de molas dianteira G6 adiante original.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=HYPERLINK("https://leilaoonline.net/lote/detalhe/193272", "2114")</f>
      </c>
      <c r="B172" s="4" t="s">
        <f>=HYPERLINK("https://leilaoonline.net/lote/detalhe/193272", " Geladeira")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=HYPERLINK("https://leilaoonline.net/lote/detalhe/193273", "2115")</f>
      </c>
      <c r="B173" s="4" t="s">
        <f>=HYPERLINK("https://leilaoonline.net/lote/detalhe/193273", "Auto clave")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=HYPERLINK("https://leilaoonline.net/lote/detalhe/193274", "2117")</f>
      </c>
      <c r="B174" s="4" t="s">
        <f>=HYPERLINK("https://leilaoonline.net/lote/detalhe/193274", "Esteira elétrica")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=HYPERLINK("https://leilaoonline.net/lote/detalhe/193288", "2121")</f>
      </c>
      <c r="B175" s="4" t="s">
        <f>=HYPERLINK("https://leilaoonline.net/lote/detalhe/193288", " Rádio")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=HYPERLINK("https://leilaoonline.net/lote/detalhe/193292", "2122")</f>
      </c>
      <c r="B176" s="4" t="s">
        <f>=HYPERLINK("https://leilaoonline.net/lote/detalhe/193292", " Rádio")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=HYPERLINK("https://leilaoonline.net/lote/detalhe/193290", "2123")</f>
      </c>
      <c r="B177" s="4" t="s">
        <f>=HYPERLINK("https://leilaoonline.net/lote/detalhe/193290", " Rádio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=HYPERLINK("https://leilaoonline.net/lote/detalhe/193293", "2124")</f>
      </c>
      <c r="B178" s="4" t="s">
        <f>=HYPERLINK("https://leilaoonline.net/lote/detalhe/193293", " 10 peças bombas para água com fonte 110v ou 220v")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=HYPERLINK("https://leilaoonline.net/lote/detalhe/193291", "2127")</f>
      </c>
      <c r="B179" s="4" t="s">
        <f>=HYPERLINK("https://leilaoonline.net/lote/detalhe/193291", " Projetor de filmes 8mm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=HYPERLINK("https://leilaoonline.net/lote/detalhe/193287", "2129")</f>
      </c>
      <c r="B180" s="4" t="s">
        <f>=HYPERLINK("https://leilaoonline.net/lote/detalhe/193287", " Autocrave")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=HYPERLINK("https://leilaoonline.net/lote/detalhe/193289", "2130")</f>
      </c>
      <c r="B181" s="4" t="s">
        <f>=HYPERLINK("https://leilaoonline.net/lote/detalhe/193289", " Esteira")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=HYPERLINK("https://leilaoonline.net/lote/detalhe/193286", "3003")</f>
      </c>
      <c r="B182" s="4" t="s">
        <f>=HYPERLINK("https://leilaoonline.net/lote/detalhe/193286", " Lote com Notebooks, placas mãe de notebooks e telas de notebook. Conforme relação de itens")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=HYPERLINK("https://leilaoonline.net/lote/detalhe/193284", "3004")</f>
      </c>
      <c r="B183" s="4" t="s">
        <f>=HYPERLINK("https://leilaoonline.net/lote/detalhe/193284", " Lote de itens variados conforme relação.")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=HYPERLINK("https://leilaoonline.net/lote/detalhe/193296", "3005")</f>
      </c>
      <c r="B184" s="4" t="s">
        <f>=HYPERLINK("https://leilaoonline.net/lote/detalhe/193296", " 1 Maquina de Costura Industrial Reta Bother, 1 Maquina de Costura de Braço Piffaf")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=HYPERLINK("https://leilaoonline.net/lote/detalhe/193295", "3006")</f>
      </c>
      <c r="B185" s="4" t="s">
        <f>=HYPERLINK("https://leilaoonline.net/lote/detalhe/193295", " Lixadeira Para Acabamento Sapateiro 3 Pontas, Lixadeira Para Acabamento Sapateiro 6 Pontas e Compresseor Ferrari 24 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=HYPERLINK("https://leilaoonline.net/lote/detalhe/193298", "3007")</f>
      </c>
      <c r="B186" s="4" t="s">
        <f>=HYPERLINK("https://leilaoonline.net/lote/detalhe/193298", " Forno Industrial Helmo a gás 350°")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=HYPERLINK("https://leilaoonline.net/lote/detalhe/193299", "3008")</f>
      </c>
      <c r="B187" s="4" t="s">
        <f>=HYPERLINK("https://leilaoonline.net/lote/detalhe/193299", " Rampa de Madeira Para Treinamento de Fisioterapia com 3 degraus")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=HYPERLINK("https://leilaoonline.net/lote/detalhe/193294", "3009")</f>
      </c>
      <c r="B188" s="4" t="s">
        <f>=HYPERLINK("https://leilaoonline.net/lote/detalhe/193294", " 2 Cadeiras de Rodas Infantil e 1 Cadeira de Rodas Adulto")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=HYPERLINK("https://leilaoonline.net/lote/detalhe/193301", "5002")</f>
      </c>
      <c r="B189" s="4" t="s">
        <f>=HYPERLINK("https://leilaoonline.net/lote/detalhe/193301", " APROX. 670 KG DE TIRAS, GUIAS, PERFIS E MAIS. CONFORME ESPECIFICAÇÔES")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=HYPERLINK("https://leilaoonline.net/lote/detalhe/193362", "5003")</f>
      </c>
      <c r="B190" s="4" t="s">
        <f>=HYPERLINK("https://leilaoonline.net/lote/detalhe/193362", " Cristo esculpido em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=HYPERLINK("https://leilaoonline.net/lote/detalhe/193359", "5004")</f>
      </c>
      <c r="B191" s="4" t="s">
        <f>=HYPERLINK("https://leilaoonline.net/lote/detalhe/193359", " Máquina de costura Singer")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=HYPERLINK("https://leilaoonline.net/lote/detalhe/193347", "5005")</f>
      </c>
      <c r="B192" s="4" t="s">
        <f>=HYPERLINK("https://leilaoonline.net/lote/detalhe/193347", " Mesa centenária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=HYPERLINK("https://leilaoonline.net/lote/detalhe/193348", "5006")</f>
      </c>
      <c r="B193" s="4" t="s">
        <f>=HYPERLINK("https://leilaoonline.net/lote/detalhe/193348", " Mesa de dormente com dois bancos")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=HYPERLINK("https://leilaoonline.net/lote/detalhe/193357", "5007")</f>
      </c>
      <c r="B194" s="4" t="s">
        <f>=HYPERLINK("https://leilaoonline.net/lote/detalhe/193357", " 02 Balanças de sacaria com os pesos")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=HYPERLINK("https://leilaoonline.net/lote/detalhe/193354", "5008")</f>
      </c>
      <c r="B195" s="4" t="s">
        <f>=HYPERLINK("https://leilaoonline.net/lote/detalhe/193354", " 05 Moedores fixados em madeira de lei. Sendo 3 maiores e 2 menores")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=HYPERLINK("https://leilaoonline.net/lote/detalhe/193351", "5009")</f>
      </c>
      <c r="B196" s="4" t="s">
        <f>=HYPERLINK("https://leilaoonline.net/lote/detalhe/193351", " Balcão  em madeira de cruzeta, tampo móvel de azulejo cor azul marinho (A)")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=HYPERLINK("https://leilaoonline.net/lote/detalhe/193349", "5010")</f>
      </c>
      <c r="B197" s="4" t="s">
        <f>=HYPERLINK("https://leilaoonline.net/lote/detalhe/193349", " Balcão  em madeira de cruzeta, tampo móvel de azulejo cor azul marinho (B)")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=HYPERLINK("https://leilaoonline.net/lote/detalhe/193358", "5011")</f>
      </c>
      <c r="B198" s="4" t="s">
        <f>=HYPERLINK("https://leilaoonline.net/lote/detalhe/193358", " Balcão  em madeira de cruzeta, tampo móvel de azulejo cor azul marinho (C)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=HYPERLINK("https://leilaoonline.net/lote/detalhe/193352", "5012")</f>
      </c>
      <c r="B199" s="4" t="s">
        <f>=HYPERLINK("https://leilaoonline.net/lote/detalhe/193352", " Balcão  em madeira de cruzeta, tampo móvel de azulejo cor azul marinho (D)")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=HYPERLINK("https://leilaoonline.net/lote/detalhe/193343", "5013")</f>
      </c>
      <c r="B200" s="4" t="s">
        <f>=HYPERLINK("https://leilaoonline.net/lote/detalhe/193343", " Balcão  em madeira de cruzeta, tampo móvel de azulejo cor azul marinho (E)")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=HYPERLINK("https://leilaoonline.net/lote/detalhe/193353", "5014")</f>
      </c>
      <c r="B201" s="4" t="s">
        <f>=HYPERLINK("https://leilaoonline.net/lote/detalhe/193353", " Balcão  em madeira de cruzeta, tampo móvel de azulejo cor azul marinho (F)")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=HYPERLINK("https://leilaoonline.net/lote/detalhe/193356", "5015")</f>
      </c>
      <c r="B202" s="4" t="s">
        <f>=HYPERLINK("https://leilaoonline.net/lote/detalhe/193356", " Balança vermelha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=HYPERLINK("https://leilaoonline.net/lote/detalhe/193361", "5016")</f>
      </c>
      <c r="B203" s="4" t="s">
        <f>=HYPERLINK("https://leilaoonline.net/lote/detalhe/193361", " Balança marrom tam.medio")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=HYPERLINK("https://leilaoonline.net/lote/detalhe/193355", "5017")</f>
      </c>
      <c r="B204" s="4" t="s">
        <f>=HYPERLINK("https://leilaoonline.net/lote/detalhe/193355", " Balança vermelha tam.medio")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=HYPERLINK("https://leilaoonline.net/lote/detalhe/193364", "5018")</f>
      </c>
      <c r="B205" s="4" t="s">
        <f>=HYPERLINK("https://leilaoonline.net/lote/detalhe/193364", " Torradores de café (2 unidades)")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=HYPERLINK("https://leilaoonline.net/lote/detalhe/193336", "5022")</f>
      </c>
      <c r="B206" s="4" t="s">
        <f>=HYPERLINK("https://leilaoonline.net/lote/detalhe/193336", " BARRIL DE CARVALHO DE 200 LITROS. CHEIOS DE CACHAÇA ENVELHECIDA A 4 ANOS")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=HYPERLINK("https://leilaoonline.net/lote/detalhe/193335", "5023")</f>
      </c>
      <c r="B207" s="4" t="s">
        <f>=HYPERLINK("https://leilaoonline.net/lote/detalhe/193335", " BARRIL DE CARVALHO DE 200 LITROS. CHEIOS DE CACHAÇA ENVELHECIDA A 4 ANOS")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=HYPERLINK("https://leilaoonline.net/lote/detalhe/193363", "5026")</f>
      </c>
      <c r="B208" s="4" t="s">
        <f>=HYPERLINK("https://leilaoonline.net/lote/detalhe/193363", " Pilão sem a mão")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=HYPERLINK("https://leilaoonline.net/lote/detalhe/193346", "5027")</f>
      </c>
      <c r="B209" s="4" t="s">
        <f>=HYPERLINK("https://leilaoonline.net/lote/detalhe/193346", " Armário em madeira. Usado")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=HYPERLINK("https://leilaoonline.net/lote/detalhe/193360", "5029")</f>
      </c>
      <c r="B210" s="4" t="s">
        <f>=HYPERLINK("https://leilaoonline.net/lote/detalhe/193360", " Arado")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=HYPERLINK("https://leilaoonline.net/lote/detalhe/193350", "5030")</f>
      </c>
      <c r="B211" s="4" t="s">
        <f>=HYPERLINK("https://leilaoonline.net/lote/detalhe/193350", " Barril para decoração")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=HYPERLINK("https://leilaoonline.net/lote/detalhe/193345", "5035")</f>
      </c>
      <c r="B212" s="4" t="s">
        <f>=HYPERLINK("https://leilaoonline.net/lote/detalhe/193345", "Chaise de Rafis indonésia. Usada (A)")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=HYPERLINK("https://leilaoonline.net/lote/detalhe/193366", "5036")</f>
      </c>
      <c r="B213" s="4" t="s">
        <f>=HYPERLINK("https://leilaoonline.net/lote/detalhe/193366", "Chaise de Rafis indonésia. Usada (B)")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=HYPERLINK("https://leilaoonline.net/lote/detalhe/193344", "5038")</f>
      </c>
      <c r="B214" s="4" t="s">
        <f>=HYPERLINK("https://leilaoonline.net/lote/detalhe/193344", " Lustre antigo em metal")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=HYPERLINK("https://leilaoonline.net/lote/detalhe/193365", "5039")</f>
      </c>
      <c r="B215" s="4" t="s">
        <f>=HYPERLINK("https://leilaoonline.net/lote/detalhe/193365", " Carteira escolar antiga")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=HYPERLINK("https://leilaoonline.net/lote/detalhe/193367", "6000")</f>
      </c>
      <c r="B216" s="4" t="s">
        <f>=HYPERLINK("https://leilaoonline.net/lote/detalhe/193367", "05 caixas de de som (sendo 04 ativas e 01 passiva. 01 guitarr e 01 violão. Veja especificações.")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1.000,00</t>
        </is>
      </c>
      <c r="F2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2026-05-23T14:27:13.00Z</dcterms:created>
  <dc:creator>Tellks Tecnologia</dc:creator>
  <cp:revision>0</cp:revision>
</cp:coreProperties>
</file>