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=HYPERLINK("https://leilaoonline.net/lote/detalhe/190691", "001")</f>
      </c>
      <c r="B11" s="4" t="s">
        <f>=HYPERLINK("https://leilaoonline.net/lote/detalhe/190691",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450,00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=HYPERLINK("https://leilaoonline.net/lote/detalhe/190692", "002")</f>
      </c>
      <c r="B12" s="4" t="s">
        <f>=HYPERLINK("https://leilaoonline.net/lote/detalhe/190692", " Dobradiças Johnson sem parafuso. Aprox. 300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=HYPERLINK("https://leilaoonline.net/lote/detalhe/190702", "003")</f>
      </c>
      <c r="B13" s="4" t="s">
        <f>=HYPERLINK("https://leilaoonline.net/lote/detalhe/190702", " Suporte do bagageiro da BMW F650 - kit top master 6 unid")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=HYPERLINK("https://leilaoonline.net/lote/detalhe/190693", "004")</f>
      </c>
      <c r="B14" s="4" t="s">
        <f>=HYPERLINK("https://leilaoonline.net/lote/detalhe/190693", " LINHA 100 POLIPROPILENO branca – Aprox. 50 rolos com aprox 1 kg cada e aprox. 5.000 metros cada")</f>
      </c>
      <c r="C14" s="4" t="inlineStr">
        <is>
          <t>Vendido</t>
        </is>
      </c>
      <c r="D14" s="4" t="inlineStr">
        <is>
          <t>2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=HYPERLINK("https://leilaoonline.net/lote/detalhe/190695", "005")</f>
      </c>
      <c r="B15" s="4" t="s">
        <f>=HYPERLINK("https://leilaoonline.net/lote/detalhe/190695", " PTB 00ATEX1002 Marca ROSE SYSTEMTECHNIK GMBH – Aprox. 20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=HYPERLINK("https://leilaoonline.net/lote/detalhe/190719", "006")</f>
      </c>
      <c r="B16" s="4" t="s">
        <f>=HYPERLINK("https://leilaoonline.net/lote/detalhe/190719", " LINHA 100 POLIPROPILENO branca – Aprox. 20 rolos com aprox 1 kg cada e aprox. 5.000 metros cada")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=HYPERLINK("https://leilaoonline.net/lote/detalhe/190697", "007")</f>
      </c>
      <c r="B17" s="4" t="s">
        <f>=HYPERLINK("https://leilaoonline.net/lote/detalhe/190697", " PTB 00ATEX 1002 Marca ROSE SYSTEM TECHNIK GMBH – 10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=HYPERLINK("https://leilaoonline.net/lote/detalhe/190696", "008")</f>
      </c>
      <c r="B18" s="4" t="s">
        <f>=HYPERLINK("https://leilaoonline.net/lote/detalhe/190696", " Pinça Spindle HSK 100 / B125. da marca Rohm – 02 unid")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=HYPERLINK("https://leilaoonline.net/lote/detalhe/190716", "009")</f>
      </c>
      <c r="B19" s="4" t="s">
        <f>=HYPERLINK("https://leilaoonline.net/lote/detalhe/190716", " SIEMENS 3RA1110-0JD15-1BB4 – 05 unid")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=HYPERLINK("https://leilaoonline.net/lote/detalhe/190694", "010")</f>
      </c>
      <c r="B20" s="4" t="s">
        <f>=HYPERLINK("https://leilaoonline.net/lote/detalhe/190694", " Dobradiças Johnson Hardware sem parafuso. Aprox. 500 unid")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=HYPERLINK("https://leilaoonline.net/lote/detalhe/190717", "011")</f>
      </c>
      <c r="B21" s="4" t="s">
        <f>=HYPERLINK("https://leilaoonline.net/lote/detalhe/190717", " Parafuso Tobutsu / N09-4145-05 – Aprox. 2.000 mil unidades de parafuso")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=HYPERLINK("https://leilaoonline.net/lote/detalhe/190699", "012")</f>
      </c>
      <c r="B22" s="4" t="s">
        <f>=HYPERLINK("https://leilaoonline.net/lote/detalhe/190699", " Chave tubolar cod 00166 com segredo – Aprox. 500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=HYPERLINK("https://leilaoonline.net/lote/detalhe/190698", "013")</f>
      </c>
      <c r="B23" s="4" t="s">
        <f>=HYPERLINK("https://leilaoonline.net/lote/detalhe/190698", " Ermeto ESV10L71 Parker original, anti reparo de solda hidraulica caixa com 5 unid – 10 kits com 5, totalizando Aprox. 50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=HYPERLINK("https://leilaoonline.net/lote/detalhe/190718", "014")</f>
      </c>
      <c r="B24" s="4" t="s">
        <f>=HYPERLINK("https://leilaoonline.net/lote/detalhe/190718", " Ermeto ESV10L71 Parker original, anti reparo de solda hidraulica caixa com 5 unid – 10kits com 5, totalizando Aprox. 50 unid")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=HYPERLINK("https://leilaoonline.net/lote/detalhe/190708", "015")</f>
      </c>
      <c r="B25" s="4" t="s">
        <f>=HYPERLINK("https://leilaoonline.net/lote/detalhe/190708", " Controle Toshiba cod SE-027 – Aprox. 30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=HYPERLINK("https://leilaoonline.net/lote/detalhe/190701", "016")</f>
      </c>
      <c r="B26" s="4" t="s">
        <f>=HYPERLINK("https://leilaoonline.net/lote/detalhe/190701", " Mangueira automotiva Fomoco 9S65-9K164-AB C013A 2070 - Aprox. 50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=HYPERLINK("https://leilaoonline.net/lote/detalhe/190709", "017")</f>
      </c>
      <c r="B27" s="4" t="s">
        <f>=HYPERLINK("https://leilaoonline.net/lote/detalhe/190709", " Mangueira automotiva Fomoco 9S65-9047-AA C013A 2490 – Aprox. 50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=HYPERLINK("https://leilaoonline.net/lote/detalhe/190705", "018")</f>
      </c>
      <c r="B28" s="4" t="s">
        <f>=HYPERLINK("https://leilaoonline.net/lote/detalhe/190705", " Válvula tipo borboleta Novacil - 02 unid")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=HYPERLINK("https://leilaoonline.net/lote/detalhe/190722", "019")</f>
      </c>
      <c r="B29" s="4" t="s">
        <f>=HYPERLINK("https://leilaoonline.net/lote/detalhe/190722", " Válvula de gaveta PN40/PN 32 -02 unid")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=HYPERLINK("https://leilaoonline.net/lote/detalhe/190700", "020")</f>
      </c>
      <c r="B30" s="4" t="s">
        <f>=HYPERLINK("https://leilaoonline.net/lote/detalhe/190700", " Válvula de gaveta PN40 /05C25 -02 unid")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=HYPERLINK("https://leilaoonline.net/lote/detalhe/190711", "021")</f>
      </c>
      <c r="B31" s="4" t="s">
        <f>=HYPERLINK("https://leilaoonline.net/lote/detalhe/190711", " Lote de placas Vicor sem componentes. Aprox. 250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=HYPERLINK("https://leilaoonline.net/lote/detalhe/190720", "022")</f>
      </c>
      <c r="B32" s="4" t="s">
        <f>=HYPERLINK("https://leilaoonline.net/lote/detalhe/190720", " Controle Toshiba cod SE-027 –Aprox. 30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=HYPERLINK("https://leilaoonline.net/lote/detalhe/190724", "023")</f>
      </c>
      <c r="B33" s="4" t="s">
        <f>=HYPERLINK("https://leilaoonline.net/lote/detalhe/190724", " Conector Ethernet RJ45 – Aprox. 200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=HYPERLINK("https://leilaoonline.net/lote/detalhe/190712", "024")</f>
      </c>
      <c r="B34" s="4" t="s">
        <f>=HYPERLINK("https://leilaoonline.net/lote/detalhe/190712", " Conector Ethernet RJ45 – Aprox. 200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=HYPERLINK("https://leilaoonline.net/lote/detalhe/190703", "025")</f>
      </c>
      <c r="B35" s="4" t="s">
        <f>=HYPERLINK("https://leilaoonline.net/lote/detalhe/190703", " Barramentos de Paineis / SCHNEIDER ELETRIC / EZB400W04 – 05 unid")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=HYPERLINK("https://leilaoonline.net/lote/detalhe/190706", "026")</f>
      </c>
      <c r="B36" s="4" t="s">
        <f>=HYPERLINK("https://leilaoonline.net/lote/detalhe/190706", " Barramentos de Paineis / SCHNEIDER ELETRIC / EZB250W08 – 05 unid")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350,00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=HYPERLINK("https://leilaoonline.net/lote/detalhe/190707", "027")</f>
      </c>
      <c r="B37" s="4" t="s">
        <f>=HYPERLINK("https://leilaoonline.net/lote/detalhe/190707", " Adaptador de tomada Quality Product – Aprox. 100 unid")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=HYPERLINK("https://leilaoonline.net/lote/detalhe/190713", "028")</f>
      </c>
      <c r="B38" s="4" t="s">
        <f>=HYPERLINK("https://leilaoonline.net/lote/detalhe/190713", " Adaptador de tomada Quality Product - Aprox. 100 unid")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=HYPERLINK("https://leilaoonline.net/lote/detalhe/190723", "029")</f>
      </c>
      <c r="B39" s="4" t="s">
        <f>=HYPERLINK("https://leilaoonline.net/lote/detalhe/190723", " 6 Pares de seta TVS N9321820 – 6 pares")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=HYPERLINK("https://leilaoonline.net/lote/detalhe/190715", "030")</f>
      </c>
      <c r="B40" s="4" t="s">
        <f>=HYPERLINK("https://leilaoonline.net/lote/detalhe/190715", " HP Hewlett packard Desigenjet 700 – 01 unid")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=HYPERLINK("https://leilaoonline.net/lote/detalhe/190726", "031")</f>
      </c>
      <c r="B41" s="4" t="s">
        <f>=HYPERLINK("https://leilaoonline.net/lote/detalhe/190726", " Lote de placas PN PH54G240NUBHB3SI-A sem componentes – Aprox. 980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=HYPERLINK("https://leilaoonline.net/lote/detalhe/190704", "032")</f>
      </c>
      <c r="B42" s="4" t="s">
        <f>=HYPERLINK("https://leilaoonline.net/lote/detalhe/190704", " Leitor Optico DV38-02-3 - 10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=HYPERLINK("https://leilaoonline.net/lote/detalhe/190710", "033")</f>
      </c>
      <c r="B43" s="4" t="s">
        <f>=HYPERLINK("https://leilaoonline.net/lote/detalhe/190710", " Leitor Optico DV38-02-3 - 10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=HYPERLINK("https://leilaoonline.net/lote/detalhe/190721", "034")</f>
      </c>
      <c r="B44" s="4" t="s">
        <f>=HYPERLINK("https://leilaoonline.net/lote/detalhe/190721", " Placa Eletrônica Janome 85850806 – 10 unid")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=HYPERLINK("https://leilaoonline.net/lote/detalhe/190714", "035")</f>
      </c>
      <c r="B45" s="4" t="s">
        <f>=HYPERLINK("https://leilaoonline.net/lote/detalhe/190714", " Placa Eletrônica Janome 85850806 – 10 unid")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=HYPERLINK("https://leilaoonline.net/lote/detalhe/190725", "036")</f>
      </c>
      <c r="B46" s="4" t="s">
        <f>=HYPERLINK("https://leilaoonline.net/lote/detalhe/190725", " Luminaria Tech Led cob 7W 3000k 2 Startec 9 unid")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=HYPERLINK("https://leilaoonline.net/lote/detalhe/190727", "037")</f>
      </c>
      <c r="B47" s="4" t="s">
        <f>=HYPERLINK("https://leilaoonline.net/lote/detalhe/190727", " Válvula – 2 unid     no estado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=HYPERLINK("https://leilaoonline.net/lote/detalhe/190730", "038")</f>
      </c>
      <c r="B48" s="4" t="s">
        <f>=HYPERLINK("https://leilaoonline.net/lote/detalhe/190730", " Sobrelaminado de transferência térmica – aprox 20 rolos  no estado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=HYPERLINK("https://leilaoonline.net/lote/detalhe/190735", "039")</f>
      </c>
      <c r="B49" s="4" t="s">
        <f>=HYPERLINK("https://leilaoonline.net/lote/detalhe/190735", " Placas eletrônicas  C2675 – Aprox. 20 unid. 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=HYPERLINK("https://leilaoonline.net/lote/detalhe/190728", "040")</f>
      </c>
      <c r="B50" s="4" t="s">
        <f>=HYPERLINK("https://leilaoonline.net/lote/detalhe/190728", " Compressores Embraco   no estado – 3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=HYPERLINK("https://leilaoonline.net/lote/detalhe/190737", "041")</f>
      </c>
      <c r="B51" s="4" t="s">
        <f>=HYPERLINK("https://leilaoonline.net/lote/detalhe/190737", " Calhas com e sem lâmpadas no estado  – 7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=HYPERLINK("https://leilaoonline.net/lote/detalhe/190731", "042")</f>
      </c>
      <c r="B52" s="4" t="s">
        <f>=HYPERLINK("https://leilaoonline.net/lote/detalhe/190731", " Adaptador de antena – Aprox. 500 unid")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=HYPERLINK("https://leilaoonline.net/lote/detalhe/190732", "043")</f>
      </c>
      <c r="B53" s="4" t="s">
        <f>=HYPERLINK("https://leilaoonline.net/lote/detalhe/190732", " Porcas – Aprox. 20 mil unid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=HYPERLINK("https://leilaoonline.net/lote/detalhe/190729", "044")</f>
      </c>
      <c r="B54" s="4" t="s">
        <f>=HYPERLINK("https://leilaoonline.net/lote/detalhe/190729", " Motores Leroy Somer  - 02 unid no estado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=HYPERLINK("https://leilaoonline.net/lote/detalhe/190733", "045")</f>
      </c>
      <c r="B55" s="4" t="s">
        <f>=HYPERLINK("https://leilaoonline.net/lote/detalhe/190733", " Paralama club car/ carrinho de golfe  - Aprox. 15 unid.")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=HYPERLINK("https://leilaoonline.net/lote/detalhe/190734", "046")</f>
      </c>
      <c r="B56" s="4" t="s">
        <f>=HYPERLINK("https://leilaoonline.net/lote/detalhe/190734", " Peças para nobreak – aprox 40 peças")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=HYPERLINK("https://leilaoonline.net/lote/detalhe/190743", "047")</f>
      </c>
      <c r="B57" s="4" t="s">
        <f>=HYPERLINK("https://leilaoonline.net/lote/detalhe/190743", " Motores Welling – 2 unid novos")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=HYPERLINK("https://leilaoonline.net/lote/detalhe/190750", "048")</f>
      </c>
      <c r="B58" s="4" t="s">
        <f>=HYPERLINK("https://leilaoonline.net/lote/detalhe/190750", " Motor CE 220/380V  -01 unid. Motor Elektrin SH71/2A  - 01 unid 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350,00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=HYPERLINK("https://leilaoonline.net/lote/detalhe/190762", "049")</f>
      </c>
      <c r="B59" s="4" t="s">
        <f>=HYPERLINK("https://leilaoonline.net/lote/detalhe/190762", " Juntas  - Aprox. 1.200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=HYPERLINK("https://leilaoonline.net/lote/detalhe/190739", "050")</f>
      </c>
      <c r="B60" s="4" t="s">
        <f>=HYPERLINK("https://leilaoonline.net/lote/detalhe/190739", " Thermal Dynamics consumíveis diversos  - Aprox. 200 peças")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=HYPERLINK("https://leilaoonline.net/lote/detalhe/190760", "051")</f>
      </c>
      <c r="B61" s="4" t="s">
        <f>=HYPERLINK("https://leilaoonline.net/lote/detalhe/190760", " Porcas – Aprox. 20 mil unid")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=HYPERLINK("https://leilaoonline.net/lote/detalhe/190744", "052")</f>
      </c>
      <c r="B62" s="4" t="s">
        <f>=HYPERLINK("https://leilaoonline.net/lote/detalhe/190744", " Regitar modelo Ft002 / Ft005. Aprox. 90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=HYPERLINK("https://leilaoonline.net/lote/detalhe/190761", "053")</f>
      </c>
      <c r="B63" s="4" t="s">
        <f>=HYPERLINK("https://leilaoonline.net/lote/detalhe/190761", " Pneu Kingstone AT25X11.0/12  - 01 unid. Sem uso.")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=HYPERLINK("https://leilaoonline.net/lote/detalhe/190765", "054")</f>
      </c>
      <c r="B64" s="4" t="s">
        <f>=HYPERLINK("https://leilaoonline.net/lote/detalhe/190765", " Peças Cat  5 peças total. Chicote eletrico cat 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350,00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=HYPERLINK("https://leilaoonline.net/lote/detalhe/190756", "055")</f>
      </c>
      <c r="B65" s="4" t="s">
        <f>=HYPERLINK("https://leilaoonline.net/lote/detalhe/190756", " C.E.I.M conversor de ondas quadradas -6 peças total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=HYPERLINK("https://leilaoonline.net/lote/detalhe/190754", "056")</f>
      </c>
      <c r="B66" s="4" t="s">
        <f>=HYPERLINK("https://leilaoonline.net/lote/detalhe/190754", " Flanges diversas  – 120 peças aprox  no estado 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=HYPERLINK("https://leilaoonline.net/lote/detalhe/190751", "057")</f>
      </c>
      <c r="B67" s="4" t="s">
        <f>=HYPERLINK("https://leilaoonline.net/lote/detalhe/190751", " Flanges diversas  – 100 peças aprox  no estado ")</f>
      </c>
      <c r="C67" s="4" t="inlineStr">
        <is>
          <t>Não vendido</t>
        </is>
      </c>
      <c r="D67" s="4" t="inlineStr">
        <is>
          <t>7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=HYPERLINK("https://leilaoonline.net/lote/detalhe/190740", "058")</f>
      </c>
      <c r="B68" s="4" t="s">
        <f>=HYPERLINK("https://leilaoonline.net/lote/detalhe/190740", " Flanges duplas  - 15 peças aprox  no estado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=HYPERLINK("https://leilaoonline.net/lote/detalhe/190738", "059")</f>
      </c>
      <c r="B69" s="4" t="s">
        <f>=HYPERLINK("https://leilaoonline.net/lote/detalhe/190738", " Aparentemente cabeçote com engrenagem – aprox 6 unid. Conforme lote exposto.")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=HYPERLINK("https://leilaoonline.net/lote/detalhe/190782", "060")</f>
      </c>
      <c r="B70" s="4" t="s">
        <f>=HYPERLINK("https://leilaoonline.net/lote/detalhe/190782", " Tampa externa veiculo GM  - 6 unid")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=HYPERLINK("https://leilaoonline.net/lote/detalhe/190741", "061")</f>
      </c>
      <c r="B71" s="4" t="s">
        <f>=HYPERLINK("https://leilaoonline.net/lote/detalhe/190741", " Peças automotivas contendo alavanca de marcha – 2 unid e 8 peças sobressalentes  - total 10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=HYPERLINK("https://leilaoonline.net/lote/detalhe/190753", "062")</f>
      </c>
      <c r="B72" s="4" t="s">
        <f>=HYPERLINK("https://leilaoonline.net/lote/detalhe/190753", " Thordon modelo F361050181 – SXL  BRG  - aprox  4 peças")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=HYPERLINK("https://leilaoonline.net/lote/detalhe/190758", "063")</f>
      </c>
      <c r="B73" s="4" t="s">
        <f>=HYPERLINK("https://leilaoonline.net/lote/detalhe/190758", " Caximbo para vela diversos – aprox 300 peças")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=HYPERLINK("https://leilaoonline.net/lote/detalhe/190752", "064")</f>
      </c>
      <c r="B74" s="4" t="s">
        <f>=HYPERLINK("https://leilaoonline.net/lote/detalhe/190752", " Induzido – aprox 20 peças")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=HYPERLINK("https://leilaoonline.net/lote/detalhe/190778", "065")</f>
      </c>
      <c r="B75" s="4" t="s">
        <f>=HYPERLINK("https://leilaoonline.net/lote/detalhe/190778", " Subconjunto do carregador de bateria  modelo 151X1233DD01SA01   - 7 unid 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250,00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=HYPERLINK("https://leilaoonline.net/lote/detalhe/190763", "066")</f>
      </c>
      <c r="B76" s="4" t="s">
        <f>=HYPERLINK("https://leilaoonline.net/lote/detalhe/190763", " Acabamento de bolsas / sapatos / cintos e outros  - aprox 1.000 peças")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=HYPERLINK("https://leilaoonline.net/lote/detalhe/190786", "067")</f>
      </c>
      <c r="B77" s="4" t="s">
        <f>=HYPERLINK("https://leilaoonline.net/lote/detalhe/190786", " Peças de ar condicionado no estado – aprox 20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=HYPERLINK("https://leilaoonline.net/lote/detalhe/190755", "068")</f>
      </c>
      <c r="B78" s="4" t="s">
        <f>=HYPERLINK("https://leilaoonline.net/lote/detalhe/190755", " Placas para DVD – 40 unid aprox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=HYPERLINK("https://leilaoonline.net/lote/detalhe/190736", "069")</f>
      </c>
      <c r="B79" s="4" t="s">
        <f>=HYPERLINK("https://leilaoonline.net/lote/detalhe/190736", " Tampa com placa eletrônica Van derlande  mod 0938009  - Aprox. 20 unid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=HYPERLINK("https://leilaoonline.net/lote/detalhe/190775", "070")</f>
      </c>
      <c r="B80" s="4" t="s">
        <f>=HYPERLINK("https://leilaoonline.net/lote/detalhe/190775", " Allen Bradley diversos – aprox 40 unid ")</f>
      </c>
      <c r="C80" s="4" t="inlineStr">
        <is>
          <t>Não vendido</t>
        </is>
      </c>
      <c r="D80" s="4" t="inlineStr">
        <is>
          <t>10</t>
        </is>
      </c>
      <c r="E80" s="5" t="inlineStr">
        <is>
          <t>1.050,00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=HYPERLINK("https://leilaoonline.net/lote/detalhe/190757", "071")</f>
      </c>
      <c r="B81" s="4" t="s">
        <f>=HYPERLINK("https://leilaoonline.net/lote/detalhe/190757", " Materias elétricos aprox 100 peças ")</f>
      </c>
      <c r="C81" s="4" t="inlineStr">
        <is>
          <t>Não vendido</t>
        </is>
      </c>
      <c r="D81" s="4" t="inlineStr">
        <is>
          <t>19</t>
        </is>
      </c>
      <c r="E81" s="5" t="inlineStr">
        <is>
          <t>1.950,00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=HYPERLINK("https://leilaoonline.net/lote/detalhe/190768", "072")</f>
      </c>
      <c r="B82" s="4" t="s">
        <f>=HYPERLINK("https://leilaoonline.net/lote/detalhe/190768", " Cabos usado em celular modelo GPG M2510 – 40 unid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=HYPERLINK("https://leilaoonline.net/lote/detalhe/190747", "073")</f>
      </c>
      <c r="B83" s="4" t="s">
        <f>=HYPERLINK("https://leilaoonline.net/lote/detalhe/190747", " Botão  - aprox  90 unid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=HYPERLINK("https://leilaoonline.net/lote/detalhe/190769", "074")</f>
      </c>
      <c r="B84" s="4" t="s">
        <f>=HYPERLINK("https://leilaoonline.net/lote/detalhe/190769", " Peças aparentemente usada em corpo de válvula de cabeçote -  aprox 30 unid. Conforme lote exposto.")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=HYPERLINK("https://leilaoonline.net/lote/detalhe/190748", "075")</f>
      </c>
      <c r="B85" s="4" t="s">
        <f>=HYPERLINK("https://leilaoonline.net/lote/detalhe/190748", " Correias diversas – aprox 30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=HYPERLINK("https://leilaoonline.net/lote/detalhe/190749", "076")</f>
      </c>
      <c r="B86" s="4" t="s">
        <f>=HYPERLINK("https://leilaoonline.net/lote/detalhe/190749", " Chave de seta moto antiga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=HYPERLINK("https://leilaoonline.net/lote/detalhe/190766", "077")</f>
      </c>
      <c r="B87" s="4" t="s">
        <f>=HYPERLINK("https://leilaoonline.net/lote/detalhe/190766", " Regitar modelo D1916  aprox 28 unid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=HYPERLINK("https://leilaoonline.net/lote/detalhe/190759", "078")</f>
      </c>
      <c r="B88" s="4" t="s">
        <f>=HYPERLINK("https://leilaoonline.net/lote/detalhe/190759", " Caixa de exaustor Camfil n° B625550-033  obs: sem motor   - 01 unid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=HYPERLINK("https://leilaoonline.net/lote/detalhe/190745", "079")</f>
      </c>
      <c r="B89" s="4" t="s">
        <f>=HYPERLINK("https://leilaoonline.net/lote/detalhe/190745", " Molas – aprox.  4 mil unid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=HYPERLINK("https://leilaoonline.net/lote/detalhe/190746", "080")</f>
      </c>
      <c r="B90" s="4" t="s">
        <f>=HYPERLINK("https://leilaoonline.net/lote/detalhe/190746", " Miolo de moto antiga – 10 unid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=HYPERLINK("https://leilaoonline.net/lote/detalhe/190781", "081")</f>
      </c>
      <c r="B91" s="4" t="s">
        <f>=HYPERLINK("https://leilaoonline.net/lote/detalhe/190781", " Fontes diversas – aprox 40 unid 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=HYPERLINK("https://leilaoonline.net/lote/detalhe/190785", "082")</f>
      </c>
      <c r="B92" s="4" t="s">
        <f>=HYPERLINK("https://leilaoonline.net/lote/detalhe/190785", " Peças para carrinho de golfe modelo AM1188, Am807, P550012, L26150S. Aprox  15 peças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=HYPERLINK("https://leilaoonline.net/lote/detalhe/190772", "083")</f>
      </c>
      <c r="B93" s="4" t="s">
        <f>=HYPERLINK("https://leilaoonline.net/lote/detalhe/190772", " Motor no estado – 2 unid. Marca GRI modelo 12583-343")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=HYPERLINK("https://leilaoonline.net/lote/detalhe/190779", "084")</f>
      </c>
      <c r="B94" s="4" t="s">
        <f>=HYPERLINK("https://leilaoonline.net/lote/detalhe/190779", " Motores ABB  - 02 unid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=HYPERLINK("https://leilaoonline.net/lote/detalhe/190764", "085")</f>
      </c>
      <c r="B95" s="4" t="s">
        <f>=HYPERLINK("https://leilaoonline.net/lote/detalhe/190764", " Motor ABB  - 01 unid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=HYPERLINK("https://leilaoonline.net/lote/detalhe/190773", "086")</f>
      </c>
      <c r="B96" s="4" t="s">
        <f>=HYPERLINK("https://leilaoonline.net/lote/detalhe/190773", " Motor ABB – 01 unid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=HYPERLINK("https://leilaoonline.net/lote/detalhe/190767", "087")</f>
      </c>
      <c r="B97" s="4" t="s">
        <f>=HYPERLINK("https://leilaoonline.net/lote/detalhe/190767", " Peças Putaway label – aprox  250 unid")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=HYPERLINK("https://leilaoonline.net/lote/detalhe/190770", "088")</f>
      </c>
      <c r="B98" s="4" t="s">
        <f>=HYPERLINK("https://leilaoonline.net/lote/detalhe/190770", " Trocador de calor / radiador  - 01 unid  no estado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=HYPERLINK("https://leilaoonline.net/lote/detalhe/190771", "089")</f>
      </c>
      <c r="B99" s="4" t="s">
        <f>=HYPERLINK("https://leilaoonline.net/lote/detalhe/190771", " Daihatsu – aprox 20 unid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=HYPERLINK("https://leilaoonline.net/lote/detalhe/190780", "090")</f>
      </c>
      <c r="B100" s="4" t="s">
        <f>=HYPERLINK("https://leilaoonline.net/lote/detalhe/190780", " Polia do virabrequim volvo FH – modelo 20799474 – 3 unid. Sem uso.")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=HYPERLINK("https://leilaoonline.net/lote/detalhe/190776", "091")</f>
      </c>
      <c r="B101" s="4" t="s">
        <f>=HYPERLINK("https://leilaoonline.net/lote/detalhe/190776", " Escapamento de moto – 01 unid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=HYPERLINK("https://leilaoonline.net/lote/detalhe/190783", "092")</f>
      </c>
      <c r="B102" s="4" t="s">
        <f>=HYPERLINK("https://leilaoonline.net/lote/detalhe/190783", " Marcador de combustível Agro line. Aprox. 12 peças")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=HYPERLINK("https://leilaoonline.net/lote/detalhe/190742", "093")</f>
      </c>
      <c r="B103" s="4" t="s">
        <f>=HYPERLINK("https://leilaoonline.net/lote/detalhe/190742", " Escapamentos – 02 unid. Ponteiras – 02 unid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=HYPERLINK("https://leilaoonline.net/lote/detalhe/190784", "094")</f>
      </c>
      <c r="B104" s="4" t="s">
        <f>=HYPERLINK("https://leilaoonline.net/lote/detalhe/190784", " Pneu com roda – 01 unid   no estado. Provavelmente agrícola. Conforme lote exposto.")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=HYPERLINK("https://leilaoonline.net/lote/detalhe/190777", "095")</f>
      </c>
      <c r="B105" s="4" t="s">
        <f>=HYPERLINK("https://leilaoonline.net/lote/detalhe/190777", " Conexões – aprox 200 unid")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=HYPERLINK("https://leilaoonline.net/lote/detalhe/190774", "096")</f>
      </c>
      <c r="B106" s="4" t="s">
        <f>=HYPERLINK("https://leilaoonline.net/lote/detalhe/190774", " Óculos preto colorido marca Bear Stuff  - Aprox. 250 unid 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=HYPERLINK("https://leilaoonline.net/lote/detalhe/192469", "097")</f>
      </c>
      <c r="B107" s="4" t="s">
        <f>=HYPERLINK("https://leilaoonline.net/lote/detalhe/192469", " Basitek  cod 157257-1  - 8 peças sem uso")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=HYPERLINK("https://leilaoonline.net/lote/detalhe/192475", "098")</f>
      </c>
      <c r="B108" s="4" t="s">
        <f>=HYPERLINK("https://leilaoonline.net/lote/detalhe/192475", " Coletor de admissão Apache  - Aprox. 50 unid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=HYPERLINK("https://leilaoonline.net/lote/detalhe/192476", "099")</f>
      </c>
      <c r="B109" s="4" t="s">
        <f>=HYPERLINK("https://leilaoonline.net/lote/detalhe/192476", " Conexões pneumáticas  - aprox 350 unid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=HYPERLINK("https://leilaoonline.net/lote/detalhe/192473", "100")</f>
      </c>
      <c r="B110" s="4" t="s">
        <f>=HYPERLINK("https://leilaoonline.net/lote/detalhe/192473", " Resistências para encubadora – 6 unid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=HYPERLINK("https://leilaoonline.net/lote/detalhe/192470", "101")</f>
      </c>
      <c r="B111" s="4" t="s">
        <f>=HYPERLINK("https://leilaoonline.net/lote/detalhe/192470", " Lote Mercedes – 6 unid aprox")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=HYPERLINK("https://leilaoonline.net/lote/detalhe/192474", "102")</f>
      </c>
      <c r="B112" s="4" t="s">
        <f>=HYPERLINK("https://leilaoonline.net/lote/detalhe/192474", " Peças diversas para  equip. Eólicos GE – aprox 220 unid sem uso")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=HYPERLINK("https://leilaoonline.net/lote/detalhe/192471", "103")</f>
      </c>
      <c r="B113" s="4" t="s">
        <f>=HYPERLINK("https://leilaoonline.net/lote/detalhe/192471", " Painel GM – 6 unid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=HYPERLINK("https://leilaoonline.net/lote/detalhe/192477", "104")</f>
      </c>
      <c r="B114" s="4" t="s">
        <f>=HYPERLINK("https://leilaoonline.net/lote/detalhe/192477", " Livro Textbook of Pediatric Infectious Diseases  - kit volume 1 e 2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=HYPERLINK("https://leilaoonline.net/lote/detalhe/192472", "105")</f>
      </c>
      <c r="B115" s="4" t="s">
        <f>=HYPERLINK("https://leilaoonline.net/lote/detalhe/192472", " Livro Textbook of Pediatric Infectious Diseases  - kit volume 1 e 2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=HYPERLINK("https://leilaoonline.net/lote/detalhe/192478", "106")</f>
      </c>
      <c r="B116" s="4" t="s">
        <f>=HYPERLINK("https://leilaoonline.net/lote/detalhe/192478", " Livro Textbook of Pediatric Infectious Diseases  - kit volume 1 e 2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=HYPERLINK("https://leilaoonline.net/lote/detalhe/192479", "107")</f>
      </c>
      <c r="B117" s="4" t="s">
        <f>=HYPERLINK("https://leilaoonline.net/lote/detalhe/192479", " Livros Nanocosmetics And Nanomedicines -  5 unid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=HYPERLINK("https://leilaoonline.net/lote/detalhe/192480", "108")</f>
      </c>
      <c r="B118" s="4" t="s">
        <f>=HYPERLINK("https://leilaoonline.net/lote/detalhe/192480", " Lost Constellations  - 5 unid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=HYPERLINK("https://leilaoonline.net/lote/detalhe/192481", "109")</f>
      </c>
      <c r="B119" s="4" t="s">
        <f>=HYPERLINK("https://leilaoonline.net/lote/detalhe/192481", " Peças para bombas gouds – aprox 15 unid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=HYPERLINK("https://leilaoonline.net/lote/detalhe/192482", "110")</f>
      </c>
      <c r="B120" s="4" t="s">
        <f>=HYPERLINK("https://leilaoonline.net/lote/detalhe/192482", " Livros Nanocosmetics And Nanomedicines -  5 unid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=HYPERLINK("https://leilaoonline.net/lote/detalhe/192483", "111")</f>
      </c>
      <c r="B121" s="4" t="s">
        <f>=HYPERLINK("https://leilaoonline.net/lote/detalhe/192483", " Lost Constellations  - 5 unid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=HYPERLINK("https://leilaoonline.net/lote/detalhe/192485", "112")</f>
      </c>
      <c r="B122" s="4" t="s">
        <f>=HYPERLINK("https://leilaoonline.net/lote/detalhe/192485", " Abraçadeira de inox tipo tucho novas  – 50 unid aprox 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=HYPERLINK("https://leilaoonline.net/lote/detalhe/192484", "113")</f>
      </c>
      <c r="B123" s="4" t="s">
        <f>=HYPERLINK("https://leilaoonline.net/lote/detalhe/192484", " Eaton Conjunto de vedação de pistão 6643TTVEJ – aprox 50 unid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=HYPERLINK("https://leilaoonline.net/lote/detalhe/192487", "114")</f>
      </c>
      <c r="B124" s="4" t="s">
        <f>=HYPERLINK("https://leilaoonline.net/lote/detalhe/192487", " Clip de metal para pias – Aprox. 500 unid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=HYPERLINK("https://leilaoonline.net/lote/detalhe/192488", "115")</f>
      </c>
      <c r="B125" s="4" t="s">
        <f>=HYPERLINK("https://leilaoonline.net/lote/detalhe/192488", " Clip de metal para pias – Aprox. 500 unid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=HYPERLINK("https://leilaoonline.net/lote/detalhe/192486", "116")</f>
      </c>
      <c r="B126" s="4" t="s">
        <f>=HYPERLINK("https://leilaoonline.net/lote/detalhe/192486", " Clip de metal para pias – Aprox. 500 unid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=HYPERLINK("https://leilaoonline.net/lote/detalhe/192491", "117")</f>
      </c>
      <c r="B127" s="4" t="s">
        <f>=HYPERLINK("https://leilaoonline.net/lote/detalhe/192491", " Anel Kapco Nas1812-5ª – Aprox. 50 unid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=HYPERLINK("https://leilaoonline.net/lote/detalhe/192489", "118")</f>
      </c>
      <c r="B128" s="4" t="s">
        <f>=HYPERLINK("https://leilaoonline.net/lote/detalhe/192489", " Filtrol Modelo Bu-100  sem uso – 02 unid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=HYPERLINK("https://leilaoonline.net/lote/detalhe/192490", "119")</f>
      </c>
      <c r="B129" s="4" t="s">
        <f>=HYPERLINK("https://leilaoonline.net/lote/detalhe/192490", " Válvula reguladora Airtac  no estado - 01 unid 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=HYPERLINK("https://leilaoonline.net/lote/detalhe/192494", "120")</f>
      </c>
      <c r="B130" s="4" t="s">
        <f>=HYPERLINK("https://leilaoonline.net/lote/detalhe/192494", " Lote de peças KD Ingenieurtechnik – aprox 1.000 unid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=HYPERLINK("https://leilaoonline.net/lote/detalhe/192492", "121")</f>
      </c>
      <c r="B131" s="4" t="s">
        <f>=HYPERLINK("https://leilaoonline.net/lote/detalhe/192492", " Peça WEISS  modelo ST05 15212 com motor Gergii kobold 346 -01 unid 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=HYPERLINK("https://leilaoonline.net/lote/detalhe/192498", "123")</f>
      </c>
      <c r="B132" s="4" t="s">
        <f>=HYPERLINK("https://leilaoonline.net/lote/detalhe/192498", " CARTUCHO MIMAKI E EPSON – APROX 19 UNID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=HYPERLINK("https://leilaoonline.net/lote/detalhe/192496", "124")</f>
      </c>
      <c r="B133" s="4" t="s">
        <f>=HYPERLINK("https://leilaoonline.net/lote/detalhe/192496", " ANALISADOR DE GASES GAS DATA LMSXI NO ESTADO – 01 UNID")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=HYPERLINK("https://leilaoonline.net/lote/detalhe/192493", "125")</f>
      </c>
      <c r="B134" s="4" t="s">
        <f>=HYPERLINK("https://leilaoonline.net/lote/detalhe/192493", " FONTE ASTEC AA22780 RS5 NO ESTADO – 4 UNID")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=HYPERLINK("https://leilaoonline.net/lote/detalhe/192499", "126")</f>
      </c>
      <c r="B135" s="4" t="s">
        <f>=HYPERLINK("https://leilaoonline.net/lote/detalhe/192499", " PLACAS FAX OPTION TYPE 5001 RICOH SEM USO – 02 UNID")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=HYPERLINK("https://leilaoonline.net/lote/detalhe/192495", "127")</f>
      </c>
      <c r="B136" s="4" t="s">
        <f>=HYPERLINK("https://leilaoonline.net/lote/detalhe/192495", " SIEMENS MODELO 3RA1110-0JD15-1BB4 SEM USO – 05 UNID")</f>
      </c>
      <c r="C136" s="4" t="inlineStr">
        <is>
          <t>Não vendido</t>
        </is>
      </c>
      <c r="D136" s="4" t="inlineStr">
        <is>
          <t>3</t>
        </is>
      </c>
      <c r="E136" s="5" t="inlineStr">
        <is>
          <t>350,00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=HYPERLINK("https://leilaoonline.net/lote/detalhe/192497", "128")</f>
      </c>
      <c r="B137" s="4" t="s">
        <f>=HYPERLINK("https://leilaoonline.net/lote/detalhe/192497", " EQUIPAMENTO NERA MODELO 77000348/FU18AAA-31UA NO ESTADO – 01 UNID")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=HYPERLINK("https://leilaoonline.net/lote/detalhe/192500", "129")</f>
      </c>
      <c r="B138" s="4" t="s">
        <f>=HYPERLINK("https://leilaoonline.net/lote/detalhe/192500", " ANTENA SENAOSN-8908 NO ESTADO – 03 UNID")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=HYPERLINK("https://leilaoonline.net/lote/detalhe/192505", "130")</f>
      </c>
      <c r="B139" s="4" t="s">
        <f>=HYPERLINK("https://leilaoonline.net/lote/detalhe/192505", " SEQUENCIADOR DE CAMERA – 2 UNID E 3 MODEM NO ESTADO – TOTAL 5 PEÇAS")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=HYPERLINK("https://leilaoonline.net/lote/detalhe/192504", "131")</f>
      </c>
      <c r="B140" s="4" t="s">
        <f>=HYPERLINK("https://leilaoonline.net/lote/detalhe/192504", " PEÇAS DE TUBULAÇÃO JACOB NOVAS – 21 UNID APROX")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=HYPERLINK("https://leilaoonline.net/lote/detalhe/192501", "132")</f>
      </c>
      <c r="B141" s="4" t="s">
        <f>=HYPERLINK("https://leilaoonline.net/lote/detalhe/192501", " PEÇAS PARA MAQUINAS IBM, XEROX, CANON – MUITAS PEÇAS")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=HYPERLINK("https://leilaoonline.net/lote/detalhe/192503", "133")</f>
      </c>
      <c r="B142" s="4" t="s">
        <f>=HYPERLINK("https://leilaoonline.net/lote/detalhe/192503", " FILTROL MODELO BU 400 PRODUTO SEM USO – 01 UNID CONJUNTO")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=HYPERLINK("https://leilaoonline.net/lote/detalhe/192507", "134")</f>
      </c>
      <c r="B143" s="4" t="s">
        <f>=HYPERLINK("https://leilaoonline.net/lote/detalhe/192507", " PEÇAS MARCA SHURFLO PRODUTO SEM USO – QUANT. CONFORME LOTE EXPOSTO")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=HYPERLINK("https://leilaoonline.net/lote/detalhe/192502", "135")</f>
      </c>
      <c r="B144" s="4" t="s">
        <f>=HYPERLINK("https://leilaoonline.net/lote/detalhe/192502", " PEÇAS PARA EQUIP AGRICOLA SEM USO – 02 UNID")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=HYPERLINK("https://leilaoonline.net/lote/detalhe/192506", "136")</f>
      </c>
      <c r="B145" s="4" t="s">
        <f>=HYPERLINK("https://leilaoonline.net/lote/detalhe/192506", " PEÇAS SHARP – UNID DE PROCESSO. NO ESTADO – 04 UNID")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=HYPERLINK("https://leilaoonline.net/lote/detalhe/192508", "137")</f>
      </c>
      <c r="B146" s="4" t="s">
        <f>=HYPERLINK("https://leilaoonline.net/lote/detalhe/192508", " PEÇAS PARA MAQUINAS KONICA,MINOLTA,SHARP E OUTRAS SEM USO – QUANT. CONFORME LOTE EXPOSTO.")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2026-06-13T20:15:08.00Z</dcterms:created>
  <dc:creator>Tellks Tecnologia</dc:creator>
  <cp:revision>0</cp:revision>
</cp:coreProperties>
</file>