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CABINES * CONCHA * ROÇADEIRA * LÂMINA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=HYPERLINK("https://leilaoonline.net/lote/detalhe/189383", "001")</f>
      </c>
      <c r="B11" s="4" t="s">
        <f>=HYPERLINK("https://leilaoonline.net/lote/detalhe/189383", " Ensiladeira")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=HYPERLINK("https://leilaoonline.net/lote/detalhe/189388", "002")</f>
      </c>
      <c r="B12" s="4" t="s">
        <f>=HYPERLINK("https://leilaoonline.net/lote/detalhe/189388", " Cabine")</f>
      </c>
      <c r="C12" s="4" t="inlineStr">
        <is>
          <t>Vendido</t>
        </is>
      </c>
      <c r="D12" s="4" t="inlineStr">
        <is>
          <t>2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=HYPERLINK("https://leilaoonline.net/lote/detalhe/189384", "003")</f>
      </c>
      <c r="B13" s="4" t="s">
        <f>=HYPERLINK("https://leilaoonline.net/lote/detalhe/189384", " Pulverizador")</f>
      </c>
      <c r="C13" s="4" t="inlineStr">
        <is>
          <t>Vendido</t>
        </is>
      </c>
      <c r="D13" s="4" t="inlineStr">
        <is>
          <t>2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=HYPERLINK("https://leilaoonline.net/lote/detalhe/189390", "004")</f>
      </c>
      <c r="B14" s="4" t="s">
        <f>=HYPERLINK("https://leilaoonline.net/lote/detalhe/189390", " Traseira de retroescavadeira")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=HYPERLINK("https://leilaoonline.net/lote/detalhe/189395", "005")</f>
      </c>
      <c r="B15" s="4" t="s">
        <f>=HYPERLINK("https://leilaoonline.net/lote/detalhe/189395", " Carretinha 02 eixos")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=HYPERLINK("https://leilaoonline.net/lote/detalhe/189387", "006")</f>
      </c>
      <c r="B16" s="4" t="s">
        <f>=HYPERLINK("https://leilaoonline.net/lote/detalhe/189387", " Carretinha 02 eixos")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=HYPERLINK("https://leilaoonline.net/lote/detalhe/189386", "007")</f>
      </c>
      <c r="B17" s="4" t="s">
        <f>=HYPERLINK("https://leilaoonline.net/lote/detalhe/189386", " Carretinha - 02 eixos - Sem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=HYPERLINK("https://leilaoonline.net/lote/detalhe/189385", "008")</f>
      </c>
      <c r="B18" s="4" t="s">
        <f>=HYPERLINK("https://leilaoonline.net/lote/detalhe/189385", " Carroceria de Ferro - Ford 11.000")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=HYPERLINK("https://leilaoonline.net/lote/detalhe/189393", "009")</f>
      </c>
      <c r="B19" s="4" t="s">
        <f>=HYPERLINK("https://leilaoonline.net/lote/detalhe/189393", " Roçadeira Ninja Kamaq")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=HYPERLINK("https://leilaoonline.net/lote/detalhe/189397", "010")</f>
      </c>
      <c r="B20" s="4" t="s">
        <f>=HYPERLINK("https://leilaoonline.net/lote/detalhe/189397", " Concha Dianteira")</f>
      </c>
      <c r="C20" s="4" t="inlineStr">
        <is>
          <t>Vendido</t>
        </is>
      </c>
      <c r="D20" s="4" t="inlineStr">
        <is>
          <t>28</t>
        </is>
      </c>
      <c r="E20" s="5" t="inlineStr">
        <is>
          <t>5.200,00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=HYPERLINK("https://leilaoonline.net/lote/detalhe/189396", "011")</f>
      </c>
      <c r="B21" s="4" t="s">
        <f>=HYPERLINK("https://leilaoonline.net/lote/detalhe/189396", " Lote com: 24 pesos - New Holland")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=HYPERLINK("https://leilaoonline.net/lote/detalhe/189391", "012")</f>
      </c>
      <c r="B22" s="4" t="s">
        <f>=HYPERLINK("https://leilaoonline.net/lote/detalhe/189391", " Lâmina com Suporte")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=HYPERLINK("https://leilaoonline.net/lote/detalhe/189389", "013")</f>
      </c>
      <c r="B23" s="4" t="s">
        <f>=HYPERLINK("https://leilaoonline.net/lote/detalhe/189389", " Roçadeira Simples")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=HYPERLINK("https://leilaoonline.net/lote/detalhe/189392", "014")</f>
      </c>
      <c r="B24" s="4" t="s">
        <f>=HYPERLINK("https://leilaoonline.net/lote/detalhe/189392", " Grade")</f>
      </c>
      <c r="C24" s="4" t="inlineStr">
        <is>
          <t>Vendido</t>
        </is>
      </c>
      <c r="D24" s="4" t="inlineStr">
        <is>
          <t>1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=HYPERLINK("https://leilaoonline.net/lote/detalhe/189394", "015")</f>
      </c>
      <c r="B25" s="4" t="s">
        <f>=HYPERLINK("https://leilaoonline.net/lote/detalhe/189394", " Cabine de Case MX")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2026-06-13T22:04:42.00Z</dcterms:created>
  <dc:creator>Tellks Tecnologia</dc:creator>
  <cp:revision>0</cp:revision>
</cp:coreProperties>
</file>