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CONTATOR * SOLDA * MOTOR * TRANSFORMADOR * COMPRESSOR * BOMBA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=HYPERLINK("https://leilaoonline.net/lote/detalhe/188439", "000")</f>
      </c>
      <c r="B11" s="4" t="s">
        <f>=HYPERLINK("https://leilaoonline.net/lote/detalhe/188439", "ESTRUTURA PORTA BOBINAS COM 444 POSIÇÕES - ESTRUTURA JÁ DESMONSTADA")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=HYPERLINK("https://leilaoonline.net/lote/detalhe/188020", "001")</f>
      </c>
      <c r="B12" s="4" t="s">
        <f>=HYPERLINK("https://leilaoonline.net/lote/detalhe/188020", " Contator varixx - modelo VCT 500 - HCR - B5 - D2; obs.: Sem uso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=HYPERLINK("https://leilaoonline.net/lote/detalhe/188019", "002")</f>
      </c>
      <c r="B13" s="4" t="s">
        <f>=HYPERLINK("https://leilaoonline.net/lote/detalhe/188019", " Estabilizador amplimag modelo AXIS I potência 60 KVA; obs.: semi novo")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=HYPERLINK("https://leilaoonline.net/lote/detalhe/188023", "003")</f>
      </c>
      <c r="B14" s="4" t="s">
        <f>=HYPERLINK("https://leilaoonline.net/lote/detalhe/188023", " Lote com: 07 itens - Sendo: 03 transmissores e 04 Medidores de vazão  - Sem uso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=HYPERLINK("https://leilaoonline.net/lote/detalhe/188032", "004")</f>
      </c>
      <c r="B15" s="4" t="s">
        <f>=HYPERLINK("https://leilaoonline.net/lote/detalhe/188032", " Contator varixx modelo VCT 650 - HCR - B5 - M22 - D2; obs.: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=HYPERLINK("https://leilaoonline.net/lote/detalhe/188021", "005")</f>
      </c>
      <c r="B16" s="4" t="s">
        <f>=HYPERLINK("https://leilaoonline.net/lote/detalhe/188021", " contator Moeller DIL  M 1600; obs.: Sem uso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=HYPERLINK("https://leilaoonline.net/lote/detalhe/188024", "006")</f>
      </c>
      <c r="B17" s="4" t="s">
        <f>=HYPERLINK("https://leilaoonline.net/lote/detalhe/188024", " Lote com: 20 Display LCD com Backlight 2 Lin 20 CD; obs.: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=HYPERLINK("https://leilaoonline.net/lote/detalhe/188022", "007")</f>
      </c>
      <c r="B18" s="4" t="s">
        <f>=HYPERLINK("https://leilaoonline.net/lote/detalhe/188022", " Lote com: 05 Fluke 4158 High voltage Power supply; obs.: semi novos")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=HYPERLINK("https://leilaoonline.net/lote/detalhe/188028", "009")</f>
      </c>
      <c r="B19" s="4" t="s">
        <f>=HYPERLINK("https://leilaoonline.net/lote/detalhe/188028", " No - Break amplimag modelo PTX 3 potência 15 KVA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=HYPERLINK("https://leilaoonline.net/lote/detalhe/188026", "010")</f>
      </c>
      <c r="B20" s="4" t="s">
        <f>=HYPERLINK("https://leilaoonline.net/lote/detalhe/188026", " Indicador Rodoviario  Toledo IND 780 Digital; obs.: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=HYPERLINK("https://leilaoonline.net/lote/detalhe/188029", "011")</f>
      </c>
      <c r="B21" s="4" t="s">
        <f>=HYPERLINK("https://leilaoonline.net/lote/detalhe/188029", " SMC solenoid valve VP 4270 - 125 D - F Schoppe e Feser Elektrischer AVA 200; obs.: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=HYPERLINK("https://leilaoonline.net/lote/detalhe/188043", "012")</f>
      </c>
      <c r="B22" s="4" t="s">
        <f>=HYPERLINK("https://leilaoonline.net/lote/detalhe/188043", " Toshiba - controle Regulador de tensão monofasico  - modelo TB - R 1000; obs.: semi  novo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=HYPERLINK("https://leilaoonline.net/lote/detalhe/188046", "013")</f>
      </c>
      <c r="B23" s="4" t="s">
        <f>=HYPERLINK("https://leilaoonline.net/lote/detalhe/188046", " No - Break APC smart - UPS  700 / 1000 /  1400 - 230 Vac; obs.: Sem uso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=HYPERLINK("https://leilaoonline.net/lote/detalhe/188045", "014")</f>
      </c>
      <c r="B24" s="4" t="s">
        <f>=HYPERLINK("https://leilaoonline.net/lote/detalhe/188045", " Célula de carga  U2A - 20T; obs.: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=HYPERLINK("https://leilaoonline.net/lote/detalhe/188050", "015")</f>
      </c>
      <c r="B25" s="4" t="s">
        <f>=HYPERLINK("https://leilaoonline.net/lote/detalhe/188050", " Allen- Bradley  cat 1395 - B82N - EN - P30 - P50  -  400 HP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=HYPERLINK("https://leilaoonline.net/lote/detalhe/188039", "016")</f>
      </c>
      <c r="B26" s="4" t="s">
        <f>=HYPERLINK("https://leilaoonline.net/lote/detalhe/188039", " Parker modelo 590P - 53372542 - P00 - U4AD; obs.: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=HYPERLINK("https://leilaoonline.net/lote/detalhe/188440", "017")</f>
      </c>
      <c r="B27" s="4" t="s">
        <f>=HYPERLINK("https://leilaoonline.net/lote/detalhe/188440", "EMPILHADEIRA CARTEPILLAR GP50K 2004/2005 - 4500KG - GÁS")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=HYPERLINK("https://leilaoonline.net/lote/detalhe/188025", "018")</f>
      </c>
      <c r="B28" s="4" t="s">
        <f>=HYPERLINK("https://leilaoonline.net/lote/detalhe/188025", " Siemens 6SE7016 - 2FB87 - IFD0 6SE7023 - 2EA87 - 2DA0 Ultramat 23")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=HYPERLINK("https://leilaoonline.net/lote/detalhe/188038", "019")</f>
      </c>
      <c r="B29" s="4" t="s">
        <f>=HYPERLINK("https://leilaoonline.net/lote/detalhe/188038", " Lote com: 02 Servo controlador da Rexroth TDM 1.2 - 100 - 300; obs.: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=HYPERLINK("https://leilaoonline.net/lote/detalhe/188051", "020")</f>
      </c>
      <c r="B30" s="4" t="s">
        <f>=HYPERLINK("https://leilaoonline.net/lote/detalhe/188051", " Contator varixx modelo VCT 650 - HC - B3 - M22 - D2; obs.: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=HYPERLINK("https://leilaoonline.net/lote/detalhe/188036", "021")</f>
      </c>
      <c r="B31" s="4" t="s">
        <f>=HYPERLINK("https://leilaoonline.net/lote/detalhe/188036", " Baldor TSD 100 - 05 -2 DC Servo Drive ; obs.: Semi novo")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=HYPERLINK("https://leilaoonline.net/lote/detalhe/188052", "022")</f>
      </c>
      <c r="B32" s="4" t="s">
        <f>=HYPERLINK("https://leilaoonline.net/lote/detalhe/188052", " Siemens 6NB5220 - 1 DG44 - 6BB2 / HH; obs.: Semi novo")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=HYPERLINK("https://leilaoonline.net/lote/detalhe/188030", "023")</f>
      </c>
      <c r="B33" s="4" t="s">
        <f>=HYPERLINK("https://leilaoonline.net/lote/detalhe/188030", " Eberle PLS 511 controlador Lógico programável crane painel - PLC")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=HYPERLINK("https://leilaoonline.net/lote/detalhe/188044", "024")</f>
      </c>
      <c r="B34" s="4" t="s">
        <f>=HYPERLINK("https://leilaoonline.net/lote/detalhe/188044", " Smar LD 291 transmissor de pressão; ENDRSS   HAUSER PMD - 75 - ACC7F11 BAAA; SMAR PRESSURE SENSOR MOD. D2 2300 PSI; BAILEY FISCHER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=HYPERLINK("https://leilaoonline.net/lote/detalhe/188031", "027")</f>
      </c>
      <c r="B35" s="4" t="s">
        <f>=HYPERLINK("https://leilaoonline.net/lote/detalhe/188031", " Lote com : 03 Sew - Eurodrive DFS100L 4/TF/ IS; obs.: Semi novos")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=HYPERLINK("https://leilaoonline.net/lote/detalhe/188027", "029")</f>
      </c>
      <c r="B36" s="4" t="s">
        <f>=HYPERLINK("https://leilaoonline.net/lote/detalhe/188027", " SYNRAD MODEL 48 - 5SWM; Material 5019206 - Laser Co2 L - 48 - 5 - 28ITM24764; obs.: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=HYPERLINK("https://leilaoonline.net/lote/detalhe/188047", "030")</f>
      </c>
      <c r="B37" s="4" t="s">
        <f>=HYPERLINK("https://leilaoonline.net/lote/detalhe/188047", " lote com: 03 Kromschroder DM 1000Z150 - 160,medidor de vazão; obs.:  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=HYPERLINK("https://leilaoonline.net/lote/detalhe/188042", "031")</f>
      </c>
      <c r="B38" s="4" t="s">
        <f>=HYPERLINK("https://leilaoonline.net/lote/detalhe/188042", " Siemens Firefinder - XLS  control panel; DT 2801 Placa de Aquisição de dados; obs.: 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=HYPERLINK("https://leilaoonline.net/lote/detalhe/188034", "032")</f>
      </c>
      <c r="B39" s="4" t="s">
        <f>=HYPERLINK("https://leilaoonline.net/lote/detalhe/188034", " Tanque de aço para 12 mil litros com revestimento interno")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=HYPERLINK("https://leilaoonline.net/lote/detalhe/188100", "033")</f>
      </c>
      <c r="B40" s="4" t="s">
        <f>=HYPERLINK("https://leilaoonline.net/lote/detalhe/188100", " Estabilizador Amplimag modelo AXIS I  potência 75 KVA")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=HYPERLINK("https://leilaoonline.net/lote/detalhe/188049", "035")</f>
      </c>
      <c r="B41" s="4" t="s">
        <f>=HYPERLINK("https://leilaoonline.net/lote/detalhe/188049", " Contator varixx modelo VCT - 0250 - HCR - B5 - M22 - D2 - P; obs.: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=HYPERLINK("https://leilaoonline.net/lote/detalhe/188048", "036")</f>
      </c>
      <c r="B42" s="4" t="s">
        <f>=HYPERLINK("https://leilaoonline.net/lote/detalhe/188048", " Lote com: 11 Fonte Indel  UR 60 A  / 48 / 4. 1. 2  - 220 V; obs.: Sem uso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=HYPERLINK("https://leilaoonline.net/lote/detalhe/188040", "037")</f>
      </c>
      <c r="B43" s="4" t="s">
        <f>=HYPERLINK("https://leilaoonline.net/lote/detalhe/188040", " Motor BBC 3535 CV.  4 polos - 4000 V.")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=HYPERLINK("https://leilaoonline.net/lote/detalhe/188087", "038")</f>
      </c>
      <c r="B44" s="4" t="s">
        <f>=HYPERLINK("https://leilaoonline.net/lote/detalhe/188087", " Lote com: 05 transformador ultra Power 12 KVA  prim. 220 Séc. 2 X 110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=HYPERLINK("https://leilaoonline.net/lote/detalhe/188085", "039")</f>
      </c>
      <c r="B45" s="4" t="s">
        <f>=HYPERLINK("https://leilaoonline.net/lote/detalhe/188085", " Lote com:  inversor weg mod. CFW - 05 . 25 / 220 - 230  7.5 CV; Inversor Danffos  400 / 460 V.  -  4.0 HP.; obs.: Sem uso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=HYPERLINK("https://leilaoonline.net/lote/detalhe/188035", "040")</f>
      </c>
      <c r="B46" s="4" t="s">
        <f>=HYPERLINK("https://leilaoonline.net/lote/detalhe/188035", " Lote com: 100 PCs.modulo zilog e Z80L925148 MODG; obs.: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=HYPERLINK("https://leilaoonline.net/lote/detalhe/188037", "041")</f>
      </c>
      <c r="B47" s="4" t="s">
        <f>=HYPERLINK("https://leilaoonline.net/lote/detalhe/188037", " Lote com: 02 aparelhos TREK Model 610C; 03 aparelhos TREK  Model. 344 ESVM")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=HYPERLINK("https://leilaoonline.net/lote/detalhe/188033", "042")</f>
      </c>
      <c r="B48" s="4" t="s">
        <f>=HYPERLINK("https://leilaoonline.net/lote/detalhe/188033", " Lote com: 200 Reatores vapor de mercúrio - 220 V.; obs.: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=HYPERLINK("https://leilaoonline.net/lote/detalhe/188083", "043")</f>
      </c>
      <c r="B49" s="4" t="s">
        <f>=HYPERLINK("https://leilaoonline.net/lote/detalhe/188083", " Compressor Worthington mod.urc 50")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=HYPERLINK("https://leilaoonline.net/lote/detalhe/188094", "044")</f>
      </c>
      <c r="B50" s="4" t="s">
        <f>=HYPERLINK("https://leilaoonline.net/lote/detalhe/188094", "  Caixa de engrenagem")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=HYPERLINK("https://leilaoonline.net/lote/detalhe/188041", "046")</f>
      </c>
      <c r="B51" s="4" t="s">
        <f>=HYPERLINK("https://leilaoonline.net/lote/detalhe/188041", " Lote com: 1200 Relé Finder tipo 60 - 13. - 10 A; obs.: Sem uso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=HYPERLINK("https://leilaoonline.net/lote/detalhe/188092", "047")</f>
      </c>
      <c r="B52" s="4" t="s">
        <f>=HYPERLINK("https://leilaoonline.net/lote/detalhe/188092", " Lote com: 05 unid. Servo motor.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=HYPERLINK("https://leilaoonline.net/lote/detalhe/188086", "048")</f>
      </c>
      <c r="B53" s="4" t="s">
        <f>=HYPERLINK("https://leilaoonline.net/lote/detalhe/188086", " Lote com: 140 acoplamento para tubulação de incêndio 2.1/2 "; obs.: Sem uso.")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=HYPERLINK("https://leilaoonline.net/lote/detalhe/188088", "050")</f>
      </c>
      <c r="B54" s="4" t="s">
        <f>=HYPERLINK("https://leilaoonline.net/lote/detalhe/188088", " Lote com: 200 Rolamentos GooG DWA 18 NSK; obs.:sem uso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=HYPERLINK("https://leilaoonline.net/lote/detalhe/188089", "051")</f>
      </c>
      <c r="B55" s="4" t="s">
        <f>=HYPERLINK("https://leilaoonline.net/lote/detalhe/188089", " Bomba DN 100 / 25 com motor weg 25 VC. 220/ 380/ 440 V.")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=HYPERLINK("https://leilaoonline.net/lote/detalhe/188095", "052")</f>
      </c>
      <c r="B56" s="4" t="s">
        <f>=HYPERLINK("https://leilaoonline.net/lote/detalhe/188095", " Bomba aonde mod.peg -10/30 graxa com motor Weg 0,5 CV.380V. 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=HYPERLINK("https://leilaoonline.net/lote/detalhe/188103", "053")</f>
      </c>
      <c r="B57" s="4" t="s">
        <f>=HYPERLINK("https://leilaoonline.net/lote/detalhe/188103", " Carretel Hannay reels com mangueira para oxigênio")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=HYPERLINK("https://leilaoonline.net/lote/detalhe/188101", "055")</f>
      </c>
      <c r="B58" s="4" t="s">
        <f>=HYPERLINK("https://leilaoonline.net/lote/detalhe/188101", " Máquina para laboratório quente")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=HYPERLINK("https://leilaoonline.net/lote/detalhe/188105", "056")</f>
      </c>
      <c r="B59" s="4" t="s">
        <f>=HYPERLINK("https://leilaoonline.net/lote/detalhe/188105", " No-break potência 15.000 VA. entrada 220 vac. saída 220vac.")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=HYPERLINK("https://leilaoonline.net/lote/detalhe/188108", "057")</f>
      </c>
      <c r="B60" s="4" t="s">
        <f>=HYPERLINK("https://leilaoonline.net/lote/detalhe/188108", " Lote com: 01 sintonizador de antena siteltra e 01 transceptor ssb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=HYPERLINK("https://leilaoonline.net/lote/detalhe/188097", "058")</f>
      </c>
      <c r="B61" s="4" t="s">
        <f>=HYPERLINK("https://leilaoonline.net/lote/detalhe/188097", "  Exaustor de inox motor 220 /380 V.")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=HYPERLINK("https://leilaoonline.net/lote/detalhe/188091", "059")</f>
      </c>
      <c r="B62" s="4" t="s">
        <f>=HYPERLINK("https://leilaoonline.net/lote/detalhe/188091", " Lote com: 40 placas eletrônica Parks placa CP 136A cntl; obs.: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=HYPERLINK("https://leilaoonline.net/lote/detalhe/188102", "060")</f>
      </c>
      <c r="B63" s="4" t="s">
        <f>=HYPERLINK("https://leilaoonline.net/lote/detalhe/188102", " Lote com: 20 termômetro analógico diversos; obs.: sem uso")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=HYPERLINK("https://leilaoonline.net/lote/detalhe/188090", "061")</f>
      </c>
      <c r="B64" s="4" t="s">
        <f>=HYPERLINK("https://leilaoonline.net/lote/detalhe/188090", " Lote com: 200 Rolamentos GooG DWA 18 NSK; obs.:sem uso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=HYPERLINK("https://leilaoonline.net/lote/detalhe/188109", "062")</f>
      </c>
      <c r="B65" s="4" t="s">
        <f>=HYPERLINK("https://leilaoonline.net/lote/detalhe/188109", " Resfriador de Óleo com motor 7,5 CV. - 440V. Bomba 100 Bar")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=HYPERLINK("https://leilaoonline.net/lote/detalhe/188098", "064")</f>
      </c>
      <c r="B66" s="4" t="s">
        <f>=HYPERLINK("https://leilaoonline.net/lote/detalhe/188098", " Girafa Zeloso 2 T")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600,00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=HYPERLINK("https://leilaoonline.net/lote/detalhe/188104", "066")</f>
      </c>
      <c r="B67" s="4" t="s">
        <f>=HYPERLINK("https://leilaoonline.net/lote/detalhe/188104", " Lote com: 26 Termômetro analógico diversos - 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=HYPERLINK("https://leilaoonline.net/lote/detalhe/188118", "068")</f>
      </c>
      <c r="B68" s="4" t="s">
        <f>=HYPERLINK("https://leilaoonline.net/lote/detalhe/188118", " Aprox. 1000 kg de polia diversas -Sem uso e usadas, mancais diversos")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=HYPERLINK("https://leilaoonline.net/lote/detalhe/188127", "069")</f>
      </c>
      <c r="B69" s="4" t="s">
        <f>=HYPERLINK("https://leilaoonline.net/lote/detalhe/188127", " Lote com: 200 Rolamento GooG DWA 18 NSK; obs.: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1.100,00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=HYPERLINK("https://leilaoonline.net/lote/detalhe/188128", "070")</f>
      </c>
      <c r="B70" s="4" t="s">
        <f>=HYPERLINK("https://leilaoonline.net/lote/detalhe/188128", " Lote com: 04 Cilindro hidráulico mod. CDB2 HRS 14W; obs.: sem uso")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=HYPERLINK("https://leilaoonline.net/lote/detalhe/188122", "072")</f>
      </c>
      <c r="B71" s="4" t="s">
        <f>=HYPERLINK("https://leilaoonline.net/lote/detalhe/188122", " Correia transportadora 5000 X 400 X 1050 com motor e redutor")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=HYPERLINK("https://leilaoonline.net/lote/detalhe/188110", "074")</f>
      </c>
      <c r="B72" s="4" t="s">
        <f>=HYPERLINK("https://leilaoonline.net/lote/detalhe/188110", " Lote com: 02 PCs de bombas para produtos Químicos; obs.: sem uso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=HYPERLINK("https://leilaoonline.net/lote/detalhe/188117", "075")</f>
      </c>
      <c r="B73" s="4" t="s">
        <f>=HYPERLINK("https://leilaoonline.net/lote/detalhe/188117", " Lote com: 05 transformadores manofasico - sendo: 01 2500 va - 01 3000 va  - 03 5000 va.")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=HYPERLINK("https://leilaoonline.net/lote/detalhe/188113", "076")</f>
      </c>
      <c r="B74" s="4" t="s">
        <f>=HYPERLINK("https://leilaoonline.net/lote/detalhe/188113", " Lote com: 02 PCs. Analisador de PH - P60 com faixa de medição de PH 0 - 14")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=HYPERLINK("https://leilaoonline.net/lote/detalhe/188093", "078")</f>
      </c>
      <c r="B75" s="4" t="s">
        <f>=HYPERLINK("https://leilaoonline.net/lote/detalhe/188093", " Diversas peças mecânica para Toyota e etc. Sem uso e usadas")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=HYPERLINK("https://leilaoonline.net/lote/detalhe/188111", "079")</f>
      </c>
      <c r="B76" s="4" t="s">
        <f>=HYPERLINK("https://leilaoonline.net/lote/detalhe/188111", " Contator Vácuo A - B   -  7.2 KV.  -  400 A; obs.: semi novo")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=HYPERLINK("https://leilaoonline.net/lote/detalhe/188099", "080")</f>
      </c>
      <c r="B77" s="4" t="s">
        <f>=HYPERLINK("https://leilaoonline.net/lote/detalhe/188099", " Lote com: 01 Sew eurodrive tipo CPM 112m / BR / TH / RH / KK;  - 02 Sew eurodrive DRE 100m4 / FG - KW3 - SI - RPM 1715 - V. 440; obs.: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=HYPERLINK("https://leilaoonline.net/lote/detalhe/188130", "081")</f>
      </c>
      <c r="B78" s="4" t="s">
        <f>=HYPERLINK("https://leilaoonline.net/lote/detalhe/188130", " Contator Vácuo Jennines 7.2 / 1.5 KV. - 450 / 600 Amperes; obs.: Semi novo")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=HYPERLINK("https://leilaoonline.net/lote/detalhe/188106", "083")</f>
      </c>
      <c r="B79" s="4" t="s">
        <f>=HYPERLINK("https://leilaoonline.net/lote/detalhe/188106", " Central de ar-condicionado em inox")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=HYPERLINK("https://leilaoonline.net/lote/detalhe/188121", "084")</f>
      </c>
      <c r="B80" s="4" t="s">
        <f>=HYPERLINK("https://leilaoonline.net/lote/detalhe/188121", " Motorredutor Sew eurodrive 11 KW - 1740 RPM - 440 V.")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=HYPERLINK("https://leilaoonline.net/lote/detalhe/188116", "085")</f>
      </c>
      <c r="B81" s="4" t="s">
        <f>=HYPERLINK("https://leilaoonline.net/lote/detalhe/188116", " Contator Vácuo A-B  -. 7.2 V.  -. 400 amperes; obs.:Semi novo")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=HYPERLINK("https://leilaoonline.net/lote/detalhe/188132", "087")</f>
      </c>
      <c r="B82" s="4" t="s">
        <f>=HYPERLINK("https://leilaoonline.net/lote/detalhe/188132", " Lote com: 01 Bomba manutec  01 Bomba neptune e 01 Bomba  hidráulica")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=HYPERLINK("https://leilaoonline.net/lote/detalhe/188096", "088")</f>
      </c>
      <c r="B83" s="4" t="s">
        <f>=HYPERLINK("https://leilaoonline.net/lote/detalhe/188096", "  Resistência Ohmex em inox 20 kw - 440 v.; obs.: Sem uso")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=HYPERLINK("https://leilaoonline.net/lote/detalhe/188119", "089")</f>
      </c>
      <c r="B84" s="4" t="s">
        <f>=HYPERLINK("https://leilaoonline.net/lote/detalhe/188119", " Exaustor ECBLUE")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=HYPERLINK("https://leilaoonline.net/lote/detalhe/188123", "090")</f>
      </c>
      <c r="B85" s="4" t="s">
        <f>=HYPERLINK("https://leilaoonline.net/lote/detalhe/188123", " Lote com: Bomba modelo  EHF 100.32 s ;-  Bomba modelo EHF 125.25 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=HYPERLINK("https://leilaoonline.net/lote/detalhe/188125", "091")</f>
      </c>
      <c r="B86" s="4" t="s">
        <f>=HYPERLINK("https://leilaoonline.net/lote/detalhe/188125", " Bomba 3 mot  MG112MC2 - 28FF 215 - H 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=HYPERLINK("https://leilaoonline.net/lote/detalhe/188126", "093")</f>
      </c>
      <c r="B87" s="4" t="s">
        <f>=HYPERLINK("https://leilaoonline.net/lote/detalhe/188126", " Lote com: 21 pressostatos  obs.: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=HYPERLINK("https://leilaoonline.net/lote/detalhe/188107", "094")</f>
      </c>
      <c r="B88" s="4" t="s">
        <f>=HYPERLINK("https://leilaoonline.net/lote/detalhe/188107", " Isoladores diversos; obs.:   sem uso")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=HYPERLINK("https://leilaoonline.net/lote/detalhe/188112", "095")</f>
      </c>
      <c r="B89" s="4" t="s">
        <f>=HYPERLINK("https://leilaoonline.net/lote/detalhe/188112", " Lote com: 02 Quadro de distribuição 1400 X 800 X 220 mm; obs.: sem uso")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=HYPERLINK("https://leilaoonline.net/lote/detalhe/188120", "096")</f>
      </c>
      <c r="B90" s="4" t="s">
        <f>=HYPERLINK("https://leilaoonline.net/lote/detalhe/188120", " Lote com:Diversos itens - detectores , indicadores sonoros, sinalizadores, etc.")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=HYPERLINK("https://leilaoonline.net/lote/detalhe/188115", "098")</f>
      </c>
      <c r="B91" s="4" t="s">
        <f>=HYPERLINK("https://leilaoonline.net/lote/detalhe/188115", " Lote com: 07 motores Weg, 01 bomba e 01 motor vibrador")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=HYPERLINK("https://leilaoonline.net/lote/detalhe/188133", "099")</f>
      </c>
      <c r="B92" s="4" t="s">
        <f>=HYPERLINK("https://leilaoonline.net/lote/detalhe/188133", " Carregador de bateria  ChargeMaster  24 / 40 - 3; obs.: Sem uso")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=HYPERLINK("https://leilaoonline.net/lote/detalhe/188138", "100")</f>
      </c>
      <c r="B93" s="4" t="s">
        <f>=HYPERLINK("https://leilaoonline.net/lote/detalhe/188138", " Lote com: 34 Acoplamento para tubulação de 6"; 25 Acoplamento para tubulação de 4" ; 16 Acoplamento Alvenius K 10  133; obs.: sem uso")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=HYPERLINK("https://leilaoonline.net/lote/detalhe/188163", "101")</f>
      </c>
      <c r="B94" s="4" t="s">
        <f>=HYPERLINK("https://leilaoonline.net/lote/detalhe/188163", " Lote com: 25 Balancis Hércules")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=HYPERLINK("https://leilaoonline.net/lote/detalhe/188129", "102")</f>
      </c>
      <c r="B95" s="4" t="s">
        <f>=HYPERLINK("https://leilaoonline.net/lote/detalhe/188129", " Lote com: 08 Compressores de Refrigeração Danfoss  mod.SZ 160 T 4 CC")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=HYPERLINK("https://leilaoonline.net/lote/detalhe/188053", "104")</f>
      </c>
      <c r="B96" s="4" t="s">
        <f>=HYPERLINK("https://leilaoonline.net/lote/detalhe/188053", " Lote com: 03 Mettler Toledo; 01 montado no painel; obs.: semi novos")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=HYPERLINK("https://leilaoonline.net/lote/detalhe/188114", "105")</f>
      </c>
      <c r="B97" s="4" t="s">
        <f>=HYPERLINK("https://leilaoonline.net/lote/detalhe/188114", " Hélices com 1850 de diâmetro; obs.: Sem uso")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=HYPERLINK("https://leilaoonline.net/lote/detalhe/188160", "106")</f>
      </c>
      <c r="B98" s="4" t="s">
        <f>=HYPERLINK("https://leilaoonline.net/lote/detalhe/188160", " Lote com: 02 Mancal; obs.: sem uso")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=HYPERLINK("https://leilaoonline.net/lote/detalhe/188124", "107")</f>
      </c>
      <c r="B99" s="4" t="s">
        <f>=HYPERLINK("https://leilaoonline.net/lote/detalhe/188124", " Compressor Sabroe CMO 14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1.100,00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=HYPERLINK("https://leilaoonline.net/lote/detalhe/188139", "108")</f>
      </c>
      <c r="B100" s="4" t="s">
        <f>=HYPERLINK("https://leilaoonline.net/lote/detalhe/188139", " Bomba KSB megachem 80 - 315  RC 17199; obs.: sem uso")</f>
      </c>
      <c r="C100" s="4" t="inlineStr">
        <is>
          <t>Não vendido</t>
        </is>
      </c>
      <c r="D100" s="4" t="inlineStr">
        <is>
          <t>7</t>
        </is>
      </c>
      <c r="E100" s="5" t="inlineStr">
        <is>
          <t>1.200,00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=HYPERLINK("https://leilaoonline.net/lote/detalhe/188142", "109")</f>
      </c>
      <c r="B101" s="4" t="s">
        <f>=HYPERLINK("https://leilaoonline.net/lote/detalhe/188142", " Tanque para 2000 L d'água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=HYPERLINK("https://leilaoonline.net/lote/detalhe/188134", "110")</f>
      </c>
      <c r="B102" s="4" t="s">
        <f>=HYPERLINK("https://leilaoonline.net/lote/detalhe/188134", " Central hidráulica com motor de 7,5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1.100,00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=HYPERLINK("https://leilaoonline.net/lote/detalhe/188131", "111")</f>
      </c>
      <c r="B103" s="4" t="s">
        <f>=HYPERLINK("https://leilaoonline.net/lote/detalhe/188131", " Trocador de Calor Springer Carrier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=HYPERLINK("https://leilaoonline.net/lote/detalhe/188135", "112")</f>
      </c>
      <c r="B104" s="4" t="s">
        <f>=HYPERLINK("https://leilaoonline.net/lote/detalhe/188135", " Lote com: 04 Compressor de refrigeração Danfoss model SZ 120 S4 VC")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=HYPERLINK("https://leilaoonline.net/lote/detalhe/188057", "114")</f>
      </c>
      <c r="B105" s="4" t="s">
        <f>=HYPERLINK("https://leilaoonline.net/lote/detalhe/188057", " Lote com: 09 Reles GE 239")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=HYPERLINK("https://leilaoonline.net/lote/detalhe/188136", "115")</f>
      </c>
      <c r="B106" s="4" t="s">
        <f>=HYPERLINK("https://leilaoonline.net/lote/detalhe/188136", " Lote com: 24 pressostato Kron Schroder gás DH 500 U -3; 02 pressostato gás 100 - 500 MBAR; obs.: Sem uso")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1.250,00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=HYPERLINK("https://leilaoonline.net/lote/detalhe/188154", "117")</f>
      </c>
      <c r="B107" s="4" t="s">
        <f>=HYPERLINK("https://leilaoonline.net/lote/detalhe/188154", " Lote com: 02 Medidor indicador multigrandenzas Embrasul MD 1000 - 01 Controlador de fator de potência  CM 4000 - 01 Rele ABB SPAJ 140 C; Semi novos")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=HYPERLINK("https://leilaoonline.net/lote/detalhe/188144", "119")</f>
      </c>
      <c r="B108" s="4" t="s">
        <f>=HYPERLINK("https://leilaoonline.net/lote/detalhe/188144", " Lote com: 01 Honeywell XL50MMI; 01 Honeywell XL 20 XD; 02 Honeywell XL 20; 01  TAC Xenta 10")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=HYPERLINK("https://leilaoonline.net/lote/detalhe/188155", "120")</f>
      </c>
      <c r="B109" s="4" t="s">
        <f>=HYPERLINK("https://leilaoonline.net/lote/detalhe/188155", " OTTO LT inverter PWM proteção contra sobre carga  Bateria Baixa Falha DC; obs.: Sem uso")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=HYPERLINK("https://leilaoonline.net/lote/detalhe/188157", "122")</f>
      </c>
      <c r="B110" s="4" t="s">
        <f>=HYPERLINK("https://leilaoonline.net/lote/detalhe/188157", " Lote com: 03 Rele de proteção SEG - 01 Rele Pextron URPE 6104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2.250,00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=HYPERLINK("https://leilaoonline.net/lote/detalhe/188164", "124")</f>
      </c>
      <c r="B111" s="4" t="s">
        <f>=HYPERLINK("https://leilaoonline.net/lote/detalhe/188164", " Lote com: 03 controlador de motor Parker PDHX 15 E / 232 Digiplan PDHX E Séries Indexer ; 01 Parker 6200 Compumotor 2 - AXIS Indexer; 01 Parker AT 6400 Compumotor ; obs.: Semi novos")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=HYPERLINK("https://leilaoonline.net/lote/detalhe/188179", "125")</f>
      </c>
      <c r="B112" s="4" t="s">
        <f>=HYPERLINK("https://leilaoonline.net/lote/detalhe/188179", " Redutor Lenze type DN 4; obs.: semi novo")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=HYPERLINK("https://leilaoonline.net/lote/detalhe/188054", "126")</f>
      </c>
      <c r="B113" s="4" t="s">
        <f>=HYPERLINK("https://leilaoonline.net/lote/detalhe/188054", " Lote com: 01 motor Sew Eurodrive 2.2 kw - 220 / 440V.; 01 motor ATB  4 kw 380 - 415 V. 48 kw 460 - 500 V.; obs.: Sem uso")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=HYPERLINK("https://leilaoonline.net/lote/detalhe/188143", "127")</f>
      </c>
      <c r="B114" s="4" t="s">
        <f>=HYPERLINK("https://leilaoonline.net/lote/detalhe/188143", " Lote com: 02 Freios Eletromagnético de serviços; obs.: sem uso")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1.100,00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=HYPERLINK("https://leilaoonline.net/lote/detalhe/188140", "128")</f>
      </c>
      <c r="B115" s="4" t="s">
        <f>=HYPERLINK("https://leilaoonline.net/lote/detalhe/188140", " Lote diversos: transdutor, comutador, controlador, saídas, valvulas")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=HYPERLINK("https://leilaoonline.net/lote/detalhe/188171", "129")</f>
      </c>
      <c r="B116" s="4" t="s">
        <f>=HYPERLINK("https://leilaoonline.net/lote/detalhe/188171", " Lote com: 01 Foxboro IM  T 25 magnetic.flow transmitter novo; 01 Rotulador Brother PT 1600 / 1650; 01 Brother P - Touch-screen pro XL")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=HYPERLINK("https://leilaoonline.net/lote/detalhe/188195", "130")</f>
      </c>
      <c r="B117" s="4" t="s">
        <f>=HYPERLINK("https://leilaoonline.net/lote/detalhe/188195", " Lote com:  Lumberg  TYP: NAS - 8 A; 02 Dwyer Photohelic interruptor de pressão diferencial 25 PSIG; obs.: semi novos")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=HYPERLINK("https://leilaoonline.net/lote/detalhe/188147", "131")</f>
      </c>
      <c r="B118" s="4" t="s">
        <f>=HYPERLINK("https://leilaoonline.net/lote/detalhe/188147", " Lote com: 15 medidor eletrônico de energia saga 2300; 04 medidor eletronico de energia  Elo 2113 E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=HYPERLINK("https://leilaoonline.net/lote/detalhe/188176", "132")</f>
      </c>
      <c r="B119" s="4" t="s">
        <f>=HYPERLINK("https://leilaoonline.net/lote/detalhe/188176", " Lote com: 02 Ormeg external  regen resistor  F - séries power supply; obs.: semi novo")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=HYPERLINK("https://leilaoonline.net/lote/detalhe/188178", "134")</f>
      </c>
      <c r="B120" s="4" t="s">
        <f>=HYPERLINK("https://leilaoonline.net/lote/detalhe/188178", " Lote com: 02 Bosch PSS  5000; obs.: Sem uso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=HYPERLINK("https://leilaoonline.net/lote/detalhe/188145", "136")</f>
      </c>
      <c r="B121" s="4" t="s">
        <f>=HYPERLINK("https://leilaoonline.net/lote/detalhe/188145", " Lote com: 01 Camco Vari - Pak controle de Velocidade motor Dc; 01 controlador de potência Scr lógica Std eurotherm")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=HYPERLINK("https://leilaoonline.net/lote/detalhe/188150", "137")</f>
      </c>
      <c r="B122" s="4" t="s">
        <f>=HYPERLINK("https://leilaoonline.net/lote/detalhe/188150", " Lote com: 01 Monitor Isolamento XM 200 Merlin Gerin; 01 Cambrideg X0DP - 01419")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=HYPERLINK("https://leilaoonline.net/lote/detalhe/188137", "148")</f>
      </c>
      <c r="B123" s="4" t="s">
        <f>=HYPERLINK("https://leilaoonline.net/lote/detalhe/188137", " Motoredutor sew eurodrive typ KF 77DY 112 ML B Z TT; obs.: Semi novo")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=HYPERLINK("https://leilaoonline.net/lote/detalhe/188190", "149")</f>
      </c>
      <c r="B124" s="4" t="s">
        <f>=HYPERLINK("https://leilaoonline.net/lote/detalhe/188190", " Lote com: 24 PCs eletrônica entre relé de tempo pirômetro; obs.: Sem uso e usados")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=HYPERLINK("https://leilaoonline.net/lote/detalhe/188194", "150")</f>
      </c>
      <c r="B125" s="4" t="s">
        <f>=HYPERLINK("https://leilaoonline.net/lote/detalhe/188194", " Lote com: Sensores diversos")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1.100,00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=HYPERLINK("https://leilaoonline.net/lote/detalhe/188210", "151")</f>
      </c>
      <c r="B126" s="4" t="s">
        <f>=HYPERLINK("https://leilaoonline.net/lote/detalhe/188210", " Lote com: 03 Regulador de gás; 15 Honeywell C 437 interruptor de pressão de gás; obs.: Sem uso")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1.750,00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=HYPERLINK("https://leilaoonline.net/lote/detalhe/188168", "152")</f>
      </c>
      <c r="B127" s="4" t="s">
        <f>=HYPERLINK("https://leilaoonline.net/lote/detalhe/188168", " Lote com: 28 PCs eletrônica diversas Programadores Pirômetros medidores de grandeza TD 502; obs.: Sem uso e usados")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1.100,00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=HYPERLINK("https://leilaoonline.net/lote/detalhe/188158", "153")</f>
      </c>
      <c r="B128" s="4" t="s">
        <f>=HYPERLINK("https://leilaoonline.net/lote/detalhe/188158", " Lote de pressostatos")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=HYPERLINK("https://leilaoonline.net/lote/detalhe/188197", "154")</f>
      </c>
      <c r="B129" s="4" t="s">
        <f>=HYPERLINK("https://leilaoonline.net/lote/detalhe/188197", " BAILEY AV 232100 Eletropneumático Válvula comando 150 PSO; obs.: Sem uso")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=HYPERLINK("https://leilaoonline.net/lote/detalhe/188149", "155")</f>
      </c>
      <c r="B130" s="4" t="s">
        <f>=HYPERLINK("https://leilaoonline.net/lote/detalhe/188149", " Lote com: 02 rele de gás para transformador; 02 Indicador magnético de nível de óleo; obs.: Sem uso")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=HYPERLINK("https://leilaoonline.net/lote/detalhe/188192", "156")</f>
      </c>
      <c r="B131" s="4" t="s">
        <f>=HYPERLINK("https://leilaoonline.net/lote/detalhe/188192", " Lote com: 01 Motor weg 10 cv.- 2 polos 220/380/440V.; 01 Motor weg 15 cv. - 2 polos 220/380/440V.; 01 motorbomba weg 7,5 cv. - 4 polos- 220/380 V.")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3.000,00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=HYPERLINK("https://leilaoonline.net/lote/detalhe/188156", "157")</f>
      </c>
      <c r="B132" s="4" t="s">
        <f>=HYPERLINK("https://leilaoonline.net/lote/detalhe/188156", " Lote com: 01 Redutor Redução 1 - 10; 01 Redutor Redução 1 - 41; 01 motoredutor 0,75 cv. - 4 polos  440 V.")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1.750,00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=HYPERLINK("https://leilaoonline.net/lote/detalhe/188059", "158")</f>
      </c>
      <c r="B133" s="4" t="s">
        <f>=HYPERLINK("https://leilaoonline.net/lote/detalhe/188059", " Lote com: 03 motorbomba weg 12,5 cv. -  4 polos  220/ 380/ 440 V.")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3.500,00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=HYPERLINK("https://leilaoonline.net/lote/detalhe/188221", "159")</f>
      </c>
      <c r="B134" s="4" t="s">
        <f>=HYPERLINK("https://leilaoonline.net/lote/detalhe/188221", " Lote com: 01 motoredutor weg 3 cv. - 4 polos  220V. Redução 1 - 36; 01 motorredutor nord do Brasil 1,1 kw  440 V. Redução 25 - 15; 01 motoredutor CRM")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1.100,00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=HYPERLINK("https://leilaoonline.net/lote/detalhe/188071", "160")</f>
      </c>
      <c r="B135" s="4" t="s">
        <f>=HYPERLINK("https://leilaoonline.net/lote/detalhe/188071", " Lote com: 01 Bomba d'água submersa 75 m3/h - 220/380 V.; 01 Bomba d'água submersa 80 m3/h - 220/380V.")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600,00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=HYPERLINK("https://leilaoonline.net/lote/detalhe/188066", "161")</f>
      </c>
      <c r="B136" s="4" t="s">
        <f>=HYPERLINK("https://leilaoonline.net/lote/detalhe/188066", " Governor Tipo PG - PL para utilização no controle de todos os tipos de turbinas a vapor; obs.: Sem uso")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1.100,00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=HYPERLINK("https://leilaoonline.net/lote/detalhe/188162", "162")</f>
      </c>
      <c r="B137" s="4" t="s">
        <f>=HYPERLINK("https://leilaoonline.net/lote/detalhe/188162", " Motor diesel yanmar tipo NB10; obs.: sem uso")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2.250,00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=HYPERLINK("https://leilaoonline.net/lote/detalhe/188061", "163")</f>
      </c>
      <c r="B138" s="4" t="s">
        <f>=HYPERLINK("https://leilaoonline.net/lote/detalhe/188061", " Lote de motor, motobomba e motoredutores")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1.250,00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=HYPERLINK("https://leilaoonline.net/lote/detalhe/188159", "164")</f>
      </c>
      <c r="B139" s="4" t="s">
        <f>=HYPERLINK("https://leilaoonline.net/lote/detalhe/188159", " Lote com: motor weg 20 cv.  4 polos 220/380/440V; motor Exaustor weg 6 cv. 220/380 v.")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2.250,00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=HYPERLINK("https://leilaoonline.net/lote/detalhe/188153", "165")</f>
      </c>
      <c r="B140" s="4" t="s">
        <f>=HYPERLINK("https://leilaoonline.net/lote/detalhe/188153", " Lote com: 10 Exaustores c/ motor Eberle 2 velocidade  - 4 polos cv. 0,46 - rpm 1755 - 6 polos cv. 0,38 - rpm 1160  220 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=HYPERLINK("https://leilaoonline.net/lote/detalhe/188196", "166")</f>
      </c>
      <c r="B141" s="4" t="s">
        <f>=HYPERLINK("https://leilaoonline.net/lote/detalhe/188196", " 270 kilos escovas de grafite diversos e modulo para solda sem uso")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=HYPERLINK("https://leilaoonline.net/lote/detalhe/188148", "167")</f>
      </c>
      <c r="B142" s="4" t="s">
        <f>=HYPERLINK("https://leilaoonline.net/lote/detalhe/188148", " Lote de Pressostatos diversos")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=HYPERLINK("https://leilaoonline.net/lote/detalhe/188055", "168")</f>
      </c>
      <c r="B143" s="4" t="s">
        <f>=HYPERLINK("https://leilaoonline.net/lote/detalhe/188055", " Lote com: 24 termopar ECIL - TK 2; 29 termopar ECIL OK 2; 22 termopar tipo K mineral 3210 mm ; 16 termopar tipo K mineral 950 mm; 12 termopar tipo K mineral 1250 mm; obs.: Sem uso")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1.100,00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=HYPERLINK("https://leilaoonline.net/lote/detalhe/188056", "169")</f>
      </c>
      <c r="B144" s="4" t="s">
        <f>=HYPERLINK("https://leilaoonline.net/lote/detalhe/188056", " Lote com: 30 manômetros diversos; obs.: Sem uso e usados")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=HYPERLINK("https://leilaoonline.net/lote/detalhe/188166", "170")</f>
      </c>
      <c r="B145" s="4" t="s">
        <f>=HYPERLINK("https://leilaoonline.net/lote/detalhe/188166", " Lote com: 18 chicote flexível com 5 metros de comprimento com cabo 5 X 1 mm; obs.: Sem uso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=HYPERLINK("https://leilaoonline.net/lote/detalhe/188058", "171")</f>
      </c>
      <c r="B146" s="4" t="s">
        <f>=HYPERLINK("https://leilaoonline.net/lote/detalhe/188058", " Lote com: válvulas, detecor, pressostatos")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1.250,00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=HYPERLINK("https://leilaoonline.net/lote/detalhe/188167", "172")</f>
      </c>
      <c r="B147" s="4" t="s">
        <f>=HYPERLINK("https://leilaoonline.net/lote/detalhe/188167", " Lote com: Motores, motobomba, motofreio")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3.500,00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=HYPERLINK("https://leilaoonline.net/lote/detalhe/188212", "173")</f>
      </c>
      <c r="B148" s="4" t="s">
        <f>=HYPERLINK("https://leilaoonline.net/lote/detalhe/188212", " Lote com: 75 Resistência 700 W - 230V.; 05 Resistência 4,5  -  254 / 440V 06 Resistência 3000 W  -  220 V.; obs.: Sem uso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1.100,00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=HYPERLINK("https://leilaoonline.net/lote/detalhe/188201", "174")</f>
      </c>
      <c r="B149" s="4" t="s">
        <f>=HYPERLINK("https://leilaoonline.net/lote/detalhe/188201", " Lote com: 01 motorbomba 5 5 KW - 2 polos 220/380/440 V.; 01 conjunto de motorbomba com 2 Bomba de 3 KW - 2 polos  220/380/440 V.")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2.250,00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=HYPERLINK("https://leilaoonline.net/lote/detalhe/188211", "175")</f>
      </c>
      <c r="B150" s="4" t="s">
        <f>=HYPERLINK("https://leilaoonline.net/lote/detalhe/188211", " Lote com: 16 transformador retificador Stromag  entrada  220/380/440V. Saída 24 V. CC  - 4 A; obs.: sem uso")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400,00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=HYPERLINK("https://leilaoonline.net/lote/detalhe/188209", "176")</f>
      </c>
      <c r="B151" s="4" t="s">
        <f>=HYPERLINK("https://leilaoonline.net/lote/detalhe/188209", " Lote com: 02 motor Baldor 1,5 CV. - 4 polos  180 V.  ; 01 Bomba para lubrificação 0,75 CV.  1380 RPM - 220/440 V.")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1.100,00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=HYPERLINK("https://leilaoonline.net/lote/detalhe/188217", "178")</f>
      </c>
      <c r="B152" s="4" t="s">
        <f>=HYPERLINK("https://leilaoonline.net/lote/detalhe/188217", " Lote com: 03 Geradores de pulsos")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=HYPERLINK("https://leilaoonline.net/lote/detalhe/188200", "179")</f>
      </c>
      <c r="B153" s="4" t="s">
        <f>=HYPERLINK("https://leilaoonline.net/lote/detalhe/188200", " Lote com: 01 motorbomba Eberle 5 cv. 2 polos  220/380/440 V.; 01 motorbomba weg 5 cv. 2 polos 220/380; 01 motor weg  6 cv. 4 polos  220/380 V")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600,00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=HYPERLINK("https://leilaoonline.net/lote/detalhe/188170", "180")</f>
      </c>
      <c r="B154" s="4" t="s">
        <f>=HYPERLINK("https://leilaoonline.net/lote/detalhe/188170", " Lote com: 12 Bombas Dosadora diversas")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=HYPERLINK("https://leilaoonline.net/lote/detalhe/188218", "182")</f>
      </c>
      <c r="B155" s="4" t="s">
        <f>=HYPERLINK("https://leilaoonline.net/lote/detalhe/188218", " Lote de motores, motobombas")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=HYPERLINK("https://leilaoonline.net/lote/detalhe/188174", "183")</f>
      </c>
      <c r="B156" s="4" t="s">
        <f>=HYPERLINK("https://leilaoonline.net/lote/detalhe/188174", " Lote com: 02 Conversor de sinal model.50vm1100a; obs.: sem uso")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1.100,00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=HYPERLINK("https://leilaoonline.net/lote/detalhe/188183", "184")</f>
      </c>
      <c r="B157" s="4" t="s">
        <f>=HYPERLINK("https://leilaoonline.net/lote/detalhe/188183", " Lote com: 01 Chaminé em inox com 4 metros de comprimento e 01 com 3,5 metros; diâmetro de 12 " polegadas")</f>
      </c>
      <c r="C157" s="4" t="inlineStr">
        <is>
          <t>Não vendido</t>
        </is>
      </c>
      <c r="D157" s="4" t="inlineStr">
        <is>
          <t>2</t>
        </is>
      </c>
      <c r="E157" s="5" t="inlineStr">
        <is>
          <t>500,00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=HYPERLINK("https://leilaoonline.net/lote/detalhe/188069", "185")</f>
      </c>
      <c r="B158" s="4" t="s">
        <f>=HYPERLINK("https://leilaoonline.net/lote/detalhe/188069", " Lote de motoredutores")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=HYPERLINK("https://leilaoonline.net/lote/detalhe/188199", "186")</f>
      </c>
      <c r="B159" s="4" t="s">
        <f>=HYPERLINK("https://leilaoonline.net/lote/detalhe/188199", " Lote com: 02 Sermas S 7714; 01 Frequency conter MF - 6120; 01 Tektronik CFG 253; 01 Regulated power Supply model.A 24 MT 550; 01 Schenck Disomat typ DWC 300; 01 Z- Mike model.1104; obs.: semi novos")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=HYPERLINK("https://leilaoonline.net/lote/detalhe/188219", "187")</f>
      </c>
      <c r="B160" s="4" t="s">
        <f>=HYPERLINK("https://leilaoonline.net/lote/detalhe/188219", "  Motoredutor nord do Brasil  2,2 KW - 4 polos  440V  Redução 1 - 78,56; obs.: sem uso")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=HYPERLINK("https://leilaoonline.net/lote/detalhe/188193", "188")</f>
      </c>
      <c r="B161" s="4" t="s">
        <f>=HYPERLINK("https://leilaoonline.net/lote/detalhe/188193", " Lote com: 01 motor Equatorial tipo Vot; 01 motor Baldor 3 cv. - 3200 rpm; 01 motor Ringcone traction drive modelo NRXM - 750")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=HYPERLINK("https://leilaoonline.net/lote/detalhe/188214", "189")</f>
      </c>
      <c r="B162" s="4" t="s">
        <f>=HYPERLINK("https://leilaoonline.net/lote/detalhe/188214", " Motor para talha  Mannesmpnn Demag movicarga tipo 28 / 17 K 4 P. 220/380/440 V")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4.750,00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=HYPERLINK("https://leilaoonline.net/lote/detalhe/188060", "190")</f>
      </c>
      <c r="B163" s="4" t="s">
        <f>=HYPERLINK("https://leilaoonline.net/lote/detalhe/188060", " material para  junta diversas; obs.: sem uso")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=HYPERLINK("https://leilaoonline.net/lote/detalhe/188151", "191")</f>
      </c>
      <c r="B164" s="4" t="s">
        <f>=HYPERLINK("https://leilaoonline.net/lote/detalhe/188151", " Máquina para fazer café Fiamma mod. Europa 2")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=HYPERLINK("https://leilaoonline.net/lote/detalhe/188161", "192")</f>
      </c>
      <c r="B165" s="4" t="s">
        <f>=HYPERLINK("https://leilaoonline.net/lote/detalhe/188161", " Lote com: 10 Exaustores c/ motor Eberle 2 velocidade  - 4 polos cv. 0,46 - rpm 1755 - 6 polos cv. 0,36 - rpm 1160  220 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=HYPERLINK("https://leilaoonline.net/lote/detalhe/188141", "193")</f>
      </c>
      <c r="B166" s="4" t="s">
        <f>=HYPERLINK("https://leilaoonline.net/lote/detalhe/188141", "  Máquina Bekum para aquecimento de óleo")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=HYPERLINK("https://leilaoonline.net/lote/detalhe/188172", "194")</f>
      </c>
      <c r="B167" s="4" t="s">
        <f>=HYPERLINK("https://leilaoonline.net/lote/detalhe/188172", " Lote com: 01 transformador 4000 VA. 440 / 110 / 220 V.; 01 transformador 5000 VA  480 / 220 V. obs.: Novos")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=HYPERLINK("https://leilaoonline.net/lote/detalhe/188181", "195")</f>
      </c>
      <c r="B168" s="4" t="s">
        <f>=HYPERLINK("https://leilaoonline.net/lote/detalhe/188181", " Pistão hidráulico")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1.100,00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=HYPERLINK("https://leilaoonline.net/lote/detalhe/188064", "196")</f>
      </c>
      <c r="B169" s="4" t="s">
        <f>=HYPERLINK("https://leilaoonline.net/lote/detalhe/188064", " Lote com: 02 Comporta Pebco model. RS - 86  3X 304 - SDMH - FD - CS; OBS.: sem uso")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=HYPERLINK("https://leilaoonline.net/lote/detalhe/188222", "197")</f>
      </c>
      <c r="B170" s="4" t="s">
        <f>=HYPERLINK("https://leilaoonline.net/lote/detalhe/188222", " Máquina de lavar à quente")</f>
      </c>
      <c r="C170" s="4" t="inlineStr">
        <is>
          <t>Não vendido</t>
        </is>
      </c>
      <c r="D170" s="4" t="inlineStr">
        <is>
          <t>5</t>
        </is>
      </c>
      <c r="E170" s="5" t="inlineStr">
        <is>
          <t>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=HYPERLINK("https://leilaoonline.net/lote/detalhe/188169", "199")</f>
      </c>
      <c r="B171" s="4" t="s">
        <f>=HYPERLINK("https://leilaoonline.net/lote/detalhe/188169", " 1 Micromotion 1700 transmitter 18 - 100; 01 Hydac cooling System  13784040; obs.: novos")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=HYPERLINK("https://leilaoonline.net/lote/detalhe/188146", "200")</f>
      </c>
      <c r="B172" s="4" t="s">
        <f>=HYPERLINK("https://leilaoonline.net/lote/detalhe/188146", " Máquina para aquecimento de óleo")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=HYPERLINK("https://leilaoonline.net/lote/detalhe/188216", "201")</f>
      </c>
      <c r="B173" s="4" t="s">
        <f>=HYPERLINK("https://leilaoonline.net/lote/detalhe/188216", " Lote com: 10 Exaustores c/ motor Eberle 2 velocidade  - 4 polos cv. 0,46 - rpm 1755 - 6 polos cv. 0,36 - rpm 1160  220 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1.250,00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=HYPERLINK("https://leilaoonline.net/lote/detalhe/188182", "202")</f>
      </c>
      <c r="B174" s="4" t="s">
        <f>=HYPERLINK("https://leilaoonline.net/lote/detalhe/188182", " Bailley AV 232100  eletropneumatico válvula de comando 150 PSI; obs.: sem uso")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1.100,00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=HYPERLINK("https://leilaoonline.net/lote/detalhe/188072", "203")</f>
      </c>
      <c r="B175" s="4" t="s">
        <f>=HYPERLINK("https://leilaoonline.net/lote/detalhe/188072", " Lote com: 05 filtros de óleo em alumínio; 02 filtros; obs.: Sem uso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=HYPERLINK("https://leilaoonline.net/lote/detalhe/188213", "204")</f>
      </c>
      <c r="B176" s="4" t="s">
        <f>=HYPERLINK("https://leilaoonline.net/lote/detalhe/188213", " Lote de diversos componentes")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4.750,00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=HYPERLINK("https://leilaoonline.net/lote/detalhe/188074", "205")</f>
      </c>
      <c r="B177" s="4" t="s">
        <f>=HYPERLINK("https://leilaoonline.net/lote/detalhe/188074", " Lote de Sel controller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1.750,00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=HYPERLINK("https://leilaoonline.net/lote/detalhe/188062", "206")</f>
      </c>
      <c r="B178" s="4" t="s">
        <f>=HYPERLINK("https://leilaoonline.net/lote/detalhe/188062", " Lote com: 01 Co2 Visible Vapor Generator; 02 Expo Minipurge; obs.: Semi novos")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=HYPERLINK("https://leilaoonline.net/lote/detalhe/188188", "208")</f>
      </c>
      <c r="B179" s="4" t="s">
        <f>=HYPERLINK("https://leilaoonline.net/lote/detalhe/188188", " Lote com: 01 Branson Séries 8500 Séries 8000 ultrassônico power supply; 01 EquisulGPL inv. RT 3.0 KVA  3 U; obs.: Sem uso")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4.250,00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=HYPERLINK("https://leilaoonline.net/lote/detalhe/188152", "210")</f>
      </c>
      <c r="B180" s="4" t="s">
        <f>=HYPERLINK("https://leilaoonline.net/lote/detalhe/188152", " Lote com: 10 Exaustores c/ motor Eberle 2 velocidade  4 polos cv. 0,46 - rpm 1755 6 polos cv. 0,38 - rpm 1160 - 220 V.")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1.250,00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=HYPERLINK("https://leilaoonline.net/lote/detalhe/188175", "211")</f>
      </c>
      <c r="B181" s="4" t="s">
        <f>=HYPERLINK("https://leilaoonline.net/lote/detalhe/188175", " Lote com: 01 rele ABB  SPAJ 141 C; 01 rele ABB SPAJ 110 C; obs.: semi novos")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1.750,00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=HYPERLINK("https://leilaoonline.net/lote/detalhe/188204", "212")</f>
      </c>
      <c r="B182" s="4" t="s">
        <f>=HYPERLINK("https://leilaoonline.net/lote/detalhe/188204", " Lote com: 02 placa de Robô; 05 Camera; obs.: Sem uso")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=HYPERLINK("https://leilaoonline.net/lote/detalhe/188080", "213")</f>
      </c>
      <c r="B183" s="4" t="s">
        <f>=HYPERLINK("https://leilaoonline.net/lote/detalhe/188080", " Analisador de gás de síntese Gasboard - 3100; obs.: Sem uso")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=HYPERLINK("https://leilaoonline.net/lote/detalhe/188068", "215")</f>
      </c>
      <c r="B184" s="4" t="s">
        <f>=HYPERLINK("https://leilaoonline.net/lote/detalhe/188068", " Lote com: 35 placas  CP 128 / A  - PSDR  6KVA; obs.: Sem uso")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2.750,00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=HYPERLINK("https://leilaoonline.net/lote/detalhe/188228", "216")</f>
      </c>
      <c r="B185" s="4" t="s">
        <f>=HYPERLINK("https://leilaoonline.net/lote/detalhe/188228", " Rele multilíngue SR 750; obs.: Sem uso")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2.750,00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=HYPERLINK("https://leilaoonline.net/lote/detalhe/188191", "217")</f>
      </c>
      <c r="B186" s="4" t="s">
        <f>=HYPERLINK("https://leilaoonline.net/lote/detalhe/188191", " Lote com: 01 fonte Astex model. CWT 600; 01 fonte Emerson; 01 fonte  Arteche; 01 fonte Ris 1300L/U; 01 VS Hayama conversor; obs.: sem uso")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=HYPERLINK("https://leilaoonline.net/lote/detalhe/188220", "218")</f>
      </c>
      <c r="B187" s="4" t="s">
        <f>=HYPERLINK("https://leilaoonline.net/lote/detalhe/188220", " Lote de Allen, Vaisala, Fim de curso")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2.250,00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=HYPERLINK("https://leilaoonline.net/lote/detalhe/188215", "220")</f>
      </c>
      <c r="B188" s="4" t="s">
        <f>=HYPERLINK("https://leilaoonline.net/lote/detalhe/188215", " Lote com termômetros e componentes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1.250,00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=HYPERLINK("https://leilaoonline.net/lote/detalhe/188180", "221")</f>
      </c>
      <c r="B189" s="4" t="s">
        <f>=HYPERLINK("https://leilaoonline.net/lote/detalhe/188180", " Lote com Ecil, interruptor, monitor - etc.")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4.250,00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=HYPERLINK("https://leilaoonline.net/lote/detalhe/188189", "222")</f>
      </c>
      <c r="B190" s="4" t="s">
        <f>=HYPERLINK("https://leilaoonline.net/lote/detalhe/188189", " Lote com: 01 Fonte Mercúrio model. FXC2396 - 2/120; 01 Fonte Mean Wellington SP - 480 - 24; 01 Selecontrol MMI; 01 UniOP model. ER - 04 - 0045; obs.: Sem uso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1.250,00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=HYPERLINK("https://leilaoonline.net/lote/detalhe/188223", "223")</f>
      </c>
      <c r="B191" s="4" t="s">
        <f>=HYPERLINK("https://leilaoonline.net/lote/detalhe/188223", " Lote com: 01 Berthold EG; 01 Robicon ESS 0236; 01 Trane Adaptive control; 01 Collaudo GA.; 01 placa Siemens A1- 108 - 100 - 511 Issv 08; 01 Telemecanique VW3A58735; obs.: Sem uso")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1.100,00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=HYPERLINK("https://leilaoonline.net/lote/detalhe/188230", "224")</f>
      </c>
      <c r="B192" s="4" t="s">
        <f>=HYPERLINK("https://leilaoonline.net/lote/detalhe/188230", " Lote com: 05 ORMEC F- Séries Servodrive; obs.: semi novos")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2.750,00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=HYPERLINK("https://leilaoonline.net/lote/detalhe/188076", "225")</f>
      </c>
      <c r="B193" s="4" t="s">
        <f>=HYPERLINK("https://leilaoonline.net/lote/detalhe/188076", " Lote de pressostatos")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600,00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=HYPERLINK("https://leilaoonline.net/lote/detalhe/188185", "226")</f>
      </c>
      <c r="B194" s="4" t="s">
        <f>=HYPERLINK("https://leilaoonline.net/lote/detalhe/188185", " Lote com: 01 Thyro -A  AEG typ 2A X 400 - 30 H; 01 Thyro - A  AEG typ 2A X 400 - 50 H; 01 Thyro - A  AEG typ 2A X450 - 60 H; obs.: semi novos")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=HYPERLINK("https://leilaoonline.net/lote/detalhe/188227", "227")</f>
      </c>
      <c r="B195" s="4" t="s">
        <f>=HYPERLINK("https://leilaoonline.net/lote/detalhe/188227", "  Equipamento Pot. Tiristherm  TH  potência 190,3 KW Corrente 250 A  em 440 V.  Bifasico; obs.: Sem uso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=HYPERLINK("https://leilaoonline.net/lote/detalhe/188224", "228")</f>
      </c>
      <c r="B196" s="4" t="s">
        <f>=HYPERLINK("https://leilaoonline.net/lote/detalhe/188224", " Lote com: 01 Aimco ATC 25 NOVO; 01 Cet  mvlc 202 message Display NOVO; 01 Ecil controlador singlb loop NOVO; 01 Fenner m - trimestre 3200  USADO; 01 Sel rtd module sel 2600 D USADO; 01 Parker S6 Drive Compumotor ")</f>
      </c>
      <c r="C196" s="4" t="inlineStr">
        <is>
          <t>Não vendido</t>
        </is>
      </c>
      <c r="D196" s="4" t="inlineStr">
        <is>
          <t>1</t>
        </is>
      </c>
      <c r="E196" s="5" t="inlineStr">
        <is>
          <t>1.250,00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=HYPERLINK("https://leilaoonline.net/lote/detalhe/188186", "229")</f>
      </c>
      <c r="B197" s="4" t="s">
        <f>=HYPERLINK("https://leilaoonline.net/lote/detalhe/188186", " Lote com: 02 Leco; 01 micro Innovation AG type XV - 102 - B5 - 35TQR - 10; 01 Omron NT 20S - ST121 - EV3; 01 Bently Nevada 3500 Sistema de Exibição de 3500/93; obs.: Sem uso")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700,00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=HYPERLINK("https://leilaoonline.net/lote/detalhe/188207", "230")</f>
      </c>
      <c r="B198" s="4" t="s">
        <f>=HYPERLINK("https://leilaoonline.net/lote/detalhe/188207", " Lote de módicos, Ney, GE")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1.250,00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=HYPERLINK("https://leilaoonline.net/lote/detalhe/188187", "231")</f>
      </c>
      <c r="B199" s="4" t="s">
        <f>=HYPERLINK("https://leilaoonline.net/lote/detalhe/188187", " Lote com: 03 Seal VRC; 01 Mettler - Toledo modelo St3/9382431")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=HYPERLINK("https://leilaoonline.net/lote/detalhe/188067", "232")</f>
      </c>
      <c r="B200" s="4" t="s">
        <f>=HYPERLINK("https://leilaoonline.net/lote/detalhe/188067", " Lote com: 02 Siemens Surge Counter Type: 3EX5 030; obs.: Sem uso")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=HYPERLINK("https://leilaoonline.net/lote/detalhe/188229", "233")</f>
      </c>
      <c r="B201" s="4" t="s">
        <f>=HYPERLINK("https://leilaoonline.net/lote/detalhe/188229", " Lote com: 20 Placas eletrônicas diversas; obs.: Sem uso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=HYPERLINK("https://leilaoonline.net/lote/detalhe/188063", "235")</f>
      </c>
      <c r="B202" s="4" t="s">
        <f>=HYPERLINK("https://leilaoonline.net/lote/detalhe/188063", " Lote com: 80 Amperímetro 150 / 5 e 300 / 5; obs.: sem uso")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=HYPERLINK("https://leilaoonline.net/lote/detalhe/188173", "236")</f>
      </c>
      <c r="B203" s="4" t="s">
        <f>=HYPERLINK("https://leilaoonline.net/lote/detalhe/188173", " Lote com: 10 UPD 600 Unidade de Processamento Digital; obs.: Semi novos")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3.500,00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=HYPERLINK("https://leilaoonline.net/lote/detalhe/188082", "237")</f>
      </c>
      <c r="B204" s="4" t="s">
        <f>=HYPERLINK("https://leilaoonline.net/lote/detalhe/188082", " Lote com: termopares e termômetros (25 pçs.) diversos; obs.: Sem uso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=HYPERLINK("https://leilaoonline.net/lote/detalhe/188205", "238")</f>
      </c>
      <c r="B205" s="4" t="s">
        <f>=HYPERLINK("https://leilaoonline.net/lote/detalhe/188205", " Lote com: 01 Siemens Sitrans F M Magflo MAG5000; 01 SDM - 6000; obs.: Sem uso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1.750,00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=HYPERLINK("https://leilaoonline.net/lote/detalhe/188203", "239")</f>
      </c>
      <c r="B206" s="4" t="s">
        <f>=HYPERLINK("https://leilaoonline.net/lote/detalhe/188203", " Lote com: 01 Krohne Altoflux IFM 4080  6" polegadas; 01 Conaut mod. 250 - Taguatinga F I - 11415; 01 Escontrol APT - 120; 02 Foxboro vortex 83 flowmeter; obs.: Sem uso")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2.250,00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=HYPERLINK("https://leilaoonline.net/lote/detalhe/188078", "240")</f>
      </c>
      <c r="B207" s="4" t="s">
        <f>=HYPERLINK("https://leilaoonline.net/lote/detalhe/188078", " Lote com fontes, Siemens, Diadur, Gooch - etc.")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1.250,00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=HYPERLINK("https://leilaoonline.net/lote/detalhe/188081", "242")</f>
      </c>
      <c r="B208" s="4" t="s">
        <f>=HYPERLINK("https://leilaoonline.net/lote/detalhe/188081", " Lote com: Smc, fonte, conector, sensor, etc.")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700,00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=HYPERLINK("https://leilaoonline.net/lote/detalhe/188075", "243")</f>
      </c>
      <c r="B209" s="4" t="s">
        <f>=HYPERLINK("https://leilaoonline.net/lote/detalhe/188075", " Lote com: 17 componentes diversos; obs.: Sem uso e usados")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=HYPERLINK("https://leilaoonline.net/lote/detalhe/188165", "244")</f>
      </c>
      <c r="B210" s="4" t="s">
        <f>=HYPERLINK("https://leilaoonline.net/lote/detalhe/188165", " Lote com: 02 Brushless Servomotor Axor")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=HYPERLINK("https://leilaoonline.net/lote/detalhe/188184", "245")</f>
      </c>
      <c r="B211" s="4" t="s">
        <f>=HYPERLINK("https://leilaoonline.net/lote/detalhe/188184", " Lote com Johnson, Perkin")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=HYPERLINK("https://leilaoonline.net/lote/detalhe/188206", "246")</f>
      </c>
      <c r="B212" s="4" t="s">
        <f>=HYPERLINK("https://leilaoonline.net/lote/detalhe/188206", " Lote com: 01 Displey Dresser - Rand control Systems; 01 Elektrotechn. Laboratorium  RS 36; 01 Medidor totalizador de tensão CCK 4500; 02 Filtro de linha Schffner FN 258 - 42 - 33")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600,00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=HYPERLINK("https://leilaoonline.net/lote/detalhe/188208", "247")</f>
      </c>
      <c r="B213" s="4" t="s">
        <f>=HYPERLINK("https://leilaoonline.net/lote/detalhe/188208", " Lote com: 04 Banco Capacitor Siemens; módulo trifásico para Correção do fator de potência tipo MT 600 - 440 V")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=HYPERLINK("https://leilaoonline.net/lote/detalhe/188177", "248")</f>
      </c>
      <c r="B214" s="4" t="s">
        <f>=HYPERLINK("https://leilaoonline.net/lote/detalhe/188177", " Lote de jogos de pastilhas, catracas")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600,00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=HYPERLINK("https://leilaoonline.net/lote/detalhe/188225", "249")</f>
      </c>
      <c r="B215" s="4" t="s">
        <f>=HYPERLINK("https://leilaoonline.net/lote/detalhe/188225", " Válvulas diversas")</f>
      </c>
      <c r="C215" s="4" t="inlineStr">
        <is>
          <t>Não vendido</t>
        </is>
      </c>
      <c r="D215" s="4" t="inlineStr">
        <is>
          <t>1</t>
        </is>
      </c>
      <c r="E215" s="5" t="inlineStr">
        <is>
          <t>200,00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=HYPERLINK("https://leilaoonline.net/lote/detalhe/188198", "250")</f>
      </c>
      <c r="B216" s="4" t="s">
        <f>=HYPERLINK("https://leilaoonline.net/lote/detalhe/188198", " 1000 Borne 4mm; obs.: semi novo")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700,00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=HYPERLINK("https://leilaoonline.net/lote/detalhe/188073", "252")</f>
      </c>
      <c r="B217" s="4" t="s">
        <f>=HYPERLINK("https://leilaoonline.net/lote/detalhe/188073", " Lote com: 02 Sirene industrial motor weg 3 CV.  2 polos  220 / 380 V. obs.: Sem uso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3.500,00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=HYPERLINK("https://leilaoonline.net/lote/detalhe/188079", "253")</f>
      </c>
      <c r="B218" s="4" t="s">
        <f>=HYPERLINK("https://leilaoonline.net/lote/detalhe/188079", " aproximadamente 600 kilos de material isolante para resistência elétrica")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3.500,00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=HYPERLINK("https://leilaoonline.net/lote/detalhe/188077", "254")</f>
      </c>
      <c r="B219" s="4" t="s">
        <f>=HYPERLINK("https://leilaoonline.net/lote/detalhe/188077", " Lote com: Yokogawa, Veja bar, Interruptorm etc.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1.100,00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=HYPERLINK("https://leilaoonline.net/lote/detalhe/188202", "256")</f>
      </c>
      <c r="B220" s="4" t="s">
        <f>=HYPERLINK("https://leilaoonline.net/lote/detalhe/188202", " Lote com: Johnson, interruptor, válvula, detector, etc.")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1.100,00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=HYPERLINK("https://leilaoonline.net/lote/detalhe/188084", "257")</f>
      </c>
      <c r="B221" s="4" t="s">
        <f>=HYPERLINK("https://leilaoonline.net/lote/detalhe/188084", " Lote com: detector, pressostato, monitor, etc.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1.100,00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=HYPERLINK("https://leilaoonline.net/lote/detalhe/188070", "258")</f>
      </c>
      <c r="B222" s="4" t="s">
        <f>=HYPERLINK("https://leilaoonline.net/lote/detalhe/188070", " Lote com: Painel montado com 01 controlador usca Cummins DCU 410; 01 SDU; 01 Rio 410; 01 CLU; obs.: Sem uso")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5.500,00</t>
        </is>
      </c>
      <c r="F2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2026-04-13T14:45:40.00Z</dcterms:created>
  <dc:creator>Tellks Tecnologia</dc:creator>
  <cp:revision>0</cp:revision>
</cp:coreProperties>
</file>