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UN. HIDRÁULICA, REATORES, RETÍFICA, CADEIRAS E MAIS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28/07/2023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Guilherme O Rossi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=HYPERLINK("https://leilaoonline.net/lote/detalhe/186354", "001")</f>
      </c>
      <c r="B11" s="4" t="s">
        <f>=HYPERLINK("https://leilaoonline.net/lote/detalhe/186354", " 2 unidades de Bebedouro Elétrico para garrafão. 220V ")</f>
      </c>
      <c r="C11" s="4" t="inlineStr">
        <is>
          <t>Não vendido</t>
        </is>
      </c>
      <c r="D11" s="4" t="inlineStr">
        <is>
          <t>0</t>
        </is>
      </c>
      <c r="E11" s="5" t="inlineStr">
        <is>
          <t>100,00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=HYPERLINK("https://leilaoonline.net/lote/detalhe/186352", "002")</f>
      </c>
      <c r="B12" s="4" t="s">
        <f>=HYPERLINK("https://leilaoonline.net/lote/detalhe/186352", " Aprox. 25 Reatores Diversos")</f>
      </c>
      <c r="C12" s="4" t="inlineStr">
        <is>
          <t>Não vendido</t>
        </is>
      </c>
      <c r="D12" s="4" t="inlineStr">
        <is>
          <t>0</t>
        </is>
      </c>
      <c r="E12" s="5" t="inlineStr">
        <is>
          <t>100,00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=HYPERLINK("https://leilaoonline.net/lote/detalhe/186357", "003")</f>
      </c>
      <c r="B13" s="4" t="s">
        <f>=HYPERLINK("https://leilaoonline.net/lote/detalhe/186357", "07 Unidades de Controle de Acesso iDFlex Bio Prox Control iD")</f>
      </c>
      <c r="C13" s="4" t="inlineStr">
        <is>
          <t>Não vendido</t>
        </is>
      </c>
      <c r="D13" s="4" t="inlineStr">
        <is>
          <t>0</t>
        </is>
      </c>
      <c r="E13" s="5" t="inlineStr">
        <is>
          <t>2.000,00</t>
        </is>
      </c>
      <c r="F13" s="4" t="inlineStr">
        <is>
          <t>200.00</t>
        </is>
      </c>
    </row>
    <row collapsed="false" customFormat="false" customHeight="false" hidden="false" ht="12.1" outlineLevel="0" r="14">
      <c r="A14" s="5" t="s">
        <f>=HYPERLINK("https://leilaoonline.net/lote/detalhe/186353", "004")</f>
      </c>
      <c r="B14" s="4" t="s">
        <f>=HYPERLINK("https://leilaoonline.net/lote/detalhe/186353", " Retífica Longa")</f>
      </c>
      <c r="C14" s="4" t="inlineStr">
        <is>
          <t>Não vendido</t>
        </is>
      </c>
      <c r="D14" s="4" t="inlineStr">
        <is>
          <t>0</t>
        </is>
      </c>
      <c r="E14" s="5" t="inlineStr">
        <is>
          <t>50,00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=HYPERLINK("https://leilaoonline.net/lote/detalhe/186355", "005")</f>
      </c>
      <c r="B15" s="4" t="s">
        <f>=HYPERLINK("https://leilaoonline.net/lote/detalhe/186355", " 7 Caixas de Ferramenta Sanfonadas")</f>
      </c>
      <c r="C15" s="4" t="inlineStr">
        <is>
          <t>Não vendido</t>
        </is>
      </c>
      <c r="D15" s="4" t="inlineStr">
        <is>
          <t>0</t>
        </is>
      </c>
      <c r="E15" s="5" t="inlineStr">
        <is>
          <t>100,00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=HYPERLINK("https://leilaoonline.net/lote/detalhe/186356", "006")</f>
      </c>
      <c r="B16" s="4" t="s">
        <f>=HYPERLINK("https://leilaoonline.net/lote/detalhe/186356", "Unidade hidráulica para testes / conserto de servivalvulas, válvulas direcionais e válvulas reguladoras de pressão   p= 210bar - 80litros")</f>
      </c>
      <c r="C16" s="4" t="inlineStr">
        <is>
          <t>Não vendido</t>
        </is>
      </c>
      <c r="D16" s="4" t="inlineStr">
        <is>
          <t>0</t>
        </is>
      </c>
      <c r="E16" s="5" t="inlineStr">
        <is>
          <t>3.000,00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=HYPERLINK("https://leilaoonline.net/lote/detalhe/186439", "007")</f>
      </c>
      <c r="B17" s="4" t="s">
        <f>=HYPERLINK("https://leilaoonline.net/lote/detalhe/186439", "06 CADEIRAS")</f>
      </c>
      <c r="C17" s="4" t="inlineStr">
        <is>
          <t>Não vendido</t>
        </is>
      </c>
      <c r="D17" s="4" t="inlineStr">
        <is>
          <t>0</t>
        </is>
      </c>
      <c r="E17" s="5" t="inlineStr">
        <is>
          <t>100,00</t>
        </is>
      </c>
      <c r="F17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2026-10-16T16:38:39.00Z</dcterms:created>
  <dc:creator>Tellks Tecnologia</dc:creator>
  <cp:revision>0</cp:revision>
</cp:coreProperties>
</file>