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TORNOS, MOTORES,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05/07/2023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=HYPERLINK("https://leilaoonline.net/lote/detalhe/182932", "000")</f>
      </c>
      <c r="B11" s="4" t="s">
        <f>=HYPERLINK("https://leilaoonline.net/lote/detalhe/182932", "HONDA CB 450 ANO 1985/1985 - GASOLINA")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=HYPERLINK("https://leilaoonline.net/lote/detalhe/182830", "001")</f>
      </c>
      <c r="B12" s="4" t="s">
        <f>=HYPERLINK("https://leilaoonline.net/lote/detalhe/182830", " SERRA HORIZONTAL FRANHO; TIPO: S900; ANO: 1988; C/ MOTOR ELÉTRICO 3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1.900,00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=HYPERLINK("https://leilaoonline.net/lote/detalhe/182832", "002")</f>
      </c>
      <c r="B13" s="4" t="s">
        <f>=HYPERLINK("https://leilaoonline.net/lote/detalhe/182832", " ALIMENTADOR DE INJETORA PLAST-EQUIP.")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=HYPERLINK("https://leilaoonline.net/lote/detalhe/182831", "003")</f>
      </c>
      <c r="B14" s="4" t="s">
        <f>=HYPERLINK("https://leilaoonline.net/lote/detalhe/182831", " PLAINA ZOCCA")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=HYPERLINK("https://leilaoonline.net/lote/detalhe/182827", "004")</f>
      </c>
      <c r="B15" s="4" t="s">
        <f>=HYPERLINK("https://leilaoonline.net/lote/detalhe/182827", " SOLDADORA DE PLÁSTICO 220 VCA")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=HYPERLINK("https://leilaoonline.net/lote/detalhe/182829", "005")</f>
      </c>
      <c r="B16" s="4" t="s">
        <f>=HYPERLINK("https://leilaoonline.net/lote/detalhe/182829", " VÁLVULA 177 KGF/CM²; 400 ºC")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=HYPERLINK("https://leilaoonline.net/lote/detalhe/182919", "006")</f>
      </c>
      <c r="B17" s="4" t="s">
        <f>=HYPERLINK("https://leilaoonline.net/lote/detalhe/182919", "SECCIONADORA - PARA CORTE DE MDF - HOMAQ")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=HYPERLINK("https://leilaoonline.net/lote/detalhe/182875", "007")</f>
      </c>
      <c r="B18" s="4" t="s">
        <f>=HYPERLINK("https://leilaoonline.net/lote/detalhe/182875", " COZINHA INDUSTRIAL SEMINOVA ( BIFÊ QUENTE E FRIO / FREEZER / BANCADAS / PIAS / 3 FREEZER HORIZONTAL / PANELAS / FRITADEIRA / EXAUSTOR / FOGÃO / UTENSÍLIOS PARA COZINHA)")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=HYPERLINK("https://leilaoonline.net/lote/detalhe/182828", "008")</f>
      </c>
      <c r="B19" s="4" t="s">
        <f>=HYPERLINK("https://leilaoonline.net/lote/detalhe/182828", " ELETROEROSÃO POR PENETRAÇÃO ENGESPARK")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2.200,00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=HYPERLINK("https://leilaoonline.net/lote/detalhe/182922", "009")</f>
      </c>
      <c r="B20" s="4" t="s">
        <f>=HYPERLINK("https://leilaoonline.net/lote/detalhe/182922", "[ LANCES POR KG ] APROX. 23 TON. MATERIAIS DIVERSOS SENDO; ELETRODUTOS ROSCA SEM FIM, TUBOS E PORTA PALLETES")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5,00</t>
        </is>
      </c>
      <c r="F20" s="4" t="inlineStr">
        <is>
          <t>0.50</t>
        </is>
      </c>
    </row>
    <row collapsed="false" customFormat="false" customHeight="false" hidden="false" ht="12.1" outlineLevel="0" r="21">
      <c r="A21" s="5" t="s">
        <f>=HYPERLINK("https://leilaoonline.net/lote/detalhe/182834", "010")</f>
      </c>
      <c r="B21" s="4" t="s">
        <f>=HYPERLINK("https://leilaoonline.net/lote/detalhe/182834", " GERADOR C/ MOTOR MERCEDES-BENZ; POT. 350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29.000,00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=HYPERLINK("https://leilaoonline.net/lote/detalhe/182833", "011")</f>
      </c>
      <c r="B22" s="4" t="s">
        <f>=HYPERLINK("https://leilaoonline.net/lote/detalhe/182833", " LIXADEIRA DE CINTA ILV; COM MOTOR ELÉTRICO 2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=HYPERLINK("https://leilaoonline.net/lote/detalhe/182885", "012")</f>
      </c>
      <c r="B23" s="4" t="s">
        <f>=HYPERLINK("https://leilaoonline.net/lote/detalhe/182885", "MÁQUINA DE SORVETE EXPRESSO -ITALIANINHA PREMIUM P2 -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=HYPERLINK("https://leilaoonline.net/lote/detalhe/182876", "013")</f>
      </c>
      <c r="B24" s="4" t="s">
        <f>=HYPERLINK("https://leilaoonline.net/lote/detalhe/182876", " PLAINA")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=HYPERLINK("https://leilaoonline.net/lote/detalhe/182835", "014")</f>
      </c>
      <c r="B25" s="4" t="s">
        <f>=HYPERLINK("https://leilaoonline.net/lote/detalhe/182835", " ELETROEROSÃO POR PENETRAÇÃO EP; COM UNIDADE HIDRÁULICA")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4.100,00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=HYPERLINK("https://leilaoonline.net/lote/detalhe/182873", "015")</f>
      </c>
      <c r="B26" s="4" t="s">
        <f>=HYPERLINK("https://leilaoonline.net/lote/detalhe/182873", " COMPRESSOR DE AR S/MOTOR")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3.800,00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=HYPERLINK("https://leilaoonline.net/lote/detalhe/182870", "016")</f>
      </c>
      <c r="B27" s="4" t="s">
        <f>=HYPERLINK("https://leilaoonline.net/lote/detalhe/182870", " COMPRESSOR DE AR")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=HYPERLINK("https://leilaoonline.net/lote/detalhe/182836", "017")</f>
      </c>
      <c r="B28" s="4" t="s">
        <f>=HYPERLINK("https://leilaoonline.net/lote/detalhe/182836", " SERRA HORIZONTAL COM MOTOR WEG 3 KW")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1.900,00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=HYPERLINK("https://leilaoonline.net/lote/detalhe/182840", "018")</f>
      </c>
      <c r="B29" s="4" t="s">
        <f>=HYPERLINK("https://leilaoonline.net/lote/detalhe/182840", " ESMERIL/POLITRIZ")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=HYPERLINK("https://leilaoonline.net/lote/detalhe/182869", "019")</f>
      </c>
      <c r="B30" s="4" t="s">
        <f>=HYPERLINK("https://leilaoonline.net/lote/detalhe/182869", " PRENSA CIOLA")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=HYPERLINK("https://leilaoonline.net/lote/detalhe/182839", "020")</f>
      </c>
      <c r="B31" s="4" t="s">
        <f>=HYPERLINK("https://leilaoonline.net/lote/detalhe/182839", " PRENSA S/ ESPECIFICAÇÕES")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=HYPERLINK("https://leilaoonline.net/lote/detalhe/182874", "021")</f>
      </c>
      <c r="B32" s="4" t="s">
        <f>=HYPERLINK("https://leilaoonline.net/lote/detalhe/182874", " PRENSA HIDRAULICA FOG")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=HYPERLINK("https://leilaoonline.net/lote/detalhe/182837", "022")</f>
      </c>
      <c r="B33" s="4" t="s">
        <f>=HYPERLINK("https://leilaoonline.net/lote/detalhe/182837", " TANQUE CILINDRICO HORIZONTAL EM INOX; CAP. APROX.: 2500 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5.100,00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=HYPERLINK("https://leilaoonline.net/lote/detalhe/182872", "023")</f>
      </c>
      <c r="B34" s="4" t="s">
        <f>=HYPERLINK("https://leilaoonline.net/lote/detalhe/182872", " SERRA")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=HYPERLINK("https://leilaoonline.net/lote/detalhe/182838", "024")</f>
      </c>
      <c r="B35" s="4" t="s">
        <f>=HYPERLINK("https://leilaoonline.net/lote/detalhe/182838", " DOBRADEIRA MANUAL")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=HYPERLINK("https://leilaoonline.net/lote/detalhe/182871", "025")</f>
      </c>
      <c r="B36" s="4" t="s">
        <f>=HYPERLINK("https://leilaoonline.net/lote/detalhe/182871", " PRENSA 40 TON HARLO")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=HYPERLINK("https://leilaoonline.net/lote/detalhe/184991", "026")</f>
      </c>
      <c r="B37" s="4" t="s">
        <f>=HYPERLINK("https://leilaoonline.net/lote/detalhe/184991", "TORNO TONANNI COMPLETO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=HYPERLINK("https://leilaoonline.net/lote/detalhe/182847", "029")</f>
      </c>
      <c r="B38" s="4" t="s">
        <f>=HYPERLINK("https://leilaoonline.net/lote/detalhe/182847", " COMPRESSOR DE AR DOUAT P.M. 10,5 ATM C/ MOTOR 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=HYPERLINK("https://leilaoonline.net/lote/detalhe/182841", "030")</f>
      </c>
      <c r="B39" s="4" t="s">
        <f>=HYPERLINK("https://leilaoonline.net/lote/detalhe/182841", " GELADEIRA C/ 6 PORTAS EM INOX FRILUX")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1.600,00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=HYPERLINK("https://leilaoonline.net/lote/detalhe/182852", "031")</f>
      </c>
      <c r="B40" s="4" t="s">
        <f>=HYPERLINK("https://leilaoonline.net/lote/detalhe/182852", " APROX. 600 REATORES INTRAL; MODELO POUP 2x16 W; 220 V E APROX. 30 LÂMPADAS CERA 35 W")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=HYPERLINK("https://leilaoonline.net/lote/detalhe/182844", "032")</f>
      </c>
      <c r="B41" s="4" t="s">
        <f>=HYPERLINK("https://leilaoonline.net/lote/detalhe/182844", " POLITRIZ S/ ESPECIFICAÇÕES")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=HYPERLINK("https://leilaoonline.net/lote/detalhe/182843", "033")</f>
      </c>
      <c r="B42" s="4" t="s">
        <f>=HYPERLINK("https://leilaoonline.net/lote/detalhe/182843", " APROX. 96 LÂMPADAS JNG LED (QUENTE) 5 W")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=HYPERLINK("https://leilaoonline.net/lote/detalhe/182850", "034")</f>
      </c>
      <c r="B43" s="4" t="s">
        <f>=HYPERLINK("https://leilaoonline.net/lote/detalhe/182850", " 1 ROLAMENTO NU 228 C3; 1 ROLAMENTO NU 1048 MC3; 1 ROLAMENTO 7324 40M; 1 ROLAMENTO S/ ESPECIFICAÇÕES")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=HYPERLINK("https://leilaoonline.net/lote/detalhe/182851", "035")</f>
      </c>
      <c r="B44" s="4" t="s">
        <f>=HYPERLINK("https://leilaoonline.net/lote/detalhe/182851", " 4 CAIXAS DE CHAVES COMBINADAS MAYLE DE 23 MM; 5 CAIXAS DE CHAVES COMBINADAS MAYLE DE 28 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3.100,00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=HYPERLINK("https://leilaoonline.net/lote/detalhe/182920", "036")</f>
      </c>
      <c r="B45" s="4" t="s">
        <f>=HYPERLINK("https://leilaoonline.net/lote/detalhe/182920", "PALETEIRA ELÉTRICA")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=HYPERLINK("https://leilaoonline.net/lote/detalhe/182842", "037")</f>
      </c>
      <c r="B46" s="4" t="s">
        <f>=HYPERLINK("https://leilaoonline.net/lote/detalhe/182842", " APROX. 30 LUMINÁRIAS LED;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=HYPERLINK("https://leilaoonline.net/lote/detalhe/182921", "038")</f>
      </c>
      <c r="B47" s="4" t="s">
        <f>=HYPERLINK("https://leilaoonline.net/lote/detalhe/182921", " SERRA HORIZONTAL FRANHO; TIPO: F320")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=HYPERLINK("https://leilaoonline.net/lote/detalhe/182845", "039")</f>
      </c>
      <c r="B48" s="4" t="s">
        <f>=HYPERLINK("https://leilaoonline.net/lote/detalhe/182845",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=HYPERLINK("https://leilaoonline.net/lote/detalhe/182846", "040")</f>
      </c>
      <c r="B49" s="4" t="s">
        <f>=HYPERLINK("https://leilaoonline.net/lote/detalhe/182846",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=HYPERLINK("https://leilaoonline.net/lote/detalhe/182858", "041")</f>
      </c>
      <c r="B50" s="4" t="s">
        <f>=HYPERLINK("https://leilaoonline.net/lote/detalhe/182858",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=HYPERLINK("https://leilaoonline.net/lote/detalhe/182855", "042")</f>
      </c>
      <c r="B51" s="4" t="s">
        <f>=HYPERLINK("https://leilaoonline.net/lote/detalhe/182855",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=HYPERLINK("https://leilaoonline.net/lote/detalhe/182859", "043")</f>
      </c>
      <c r="B52" s="4" t="s">
        <f>=HYPERLINK("https://leilaoonline.net/lote/detalhe/182859", " APROX. 30 LUMINÁRIAS LED;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=HYPERLINK("https://leilaoonline.net/lote/detalhe/182853", "044")</f>
      </c>
      <c r="B53" s="4" t="s">
        <f>=HYPERLINK("https://leilaoonline.net/lote/detalhe/182853", " APROX. 30 LUMINÁRIAS LED;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=HYPERLINK("https://leilaoonline.net/lote/detalhe/182856", "045")</f>
      </c>
      <c r="B54" s="4" t="s">
        <f>=HYPERLINK("https://leilaoonline.net/lote/detalhe/182856", " APROX. 30 LUMINÁRIAS LED;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=HYPERLINK("https://leilaoonline.net/lote/detalhe/182857", "046")</f>
      </c>
      <c r="B55" s="4" t="s">
        <f>=HYPERLINK("https://leilaoonline.net/lote/detalhe/182857", " APROX. 30 LUMINÁRIAS LED;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=HYPERLINK("https://leilaoonline.net/lote/detalhe/182854", "047")</f>
      </c>
      <c r="B56" s="4" t="s">
        <f>=HYPERLINK("https://leilaoonline.net/lote/detalhe/182854", " APROX. 30 LUMINÁRIAS LED;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=HYPERLINK("https://leilaoonline.net/lote/detalhe/182887", "049")</f>
      </c>
      <c r="B57" s="4" t="s">
        <f>=HYPERLINK("https://leilaoonline.net/lote/detalhe/182887", " LIQUIDIFICADOR INDUSTRIAL")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=HYPERLINK("https://leilaoonline.net/lote/detalhe/182888", "051")</f>
      </c>
      <c r="B58" s="4" t="s">
        <f>=HYPERLINK("https://leilaoonline.net/lote/detalhe/182888", " LIQUIDIFICADOR INDUSTRIAL")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=HYPERLINK("https://leilaoonline.net/lote/detalhe/182889", "054")</f>
      </c>
      <c r="B59" s="4" t="s">
        <f>=HYPERLINK("https://leilaoonline.net/lote/detalhe/182889", " LIQUIDIFICADOR INDUSTRIAL")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=HYPERLINK("https://leilaoonline.net/lote/detalhe/182915", "055")</f>
      </c>
      <c r="B60" s="4" t="s">
        <f>=HYPERLINK("https://leilaoonline.net/lote/detalhe/182915", "10 un. Valvulas de segurança sendo ; 8 un mod. DN 40 e 2 un mod. DN 50)")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3.900,00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=HYPERLINK("https://leilaoonline.net/lote/detalhe/182916", "056")</f>
      </c>
      <c r="B61" s="4" t="s">
        <f>=HYPERLINK("https://leilaoonline.net/lote/detalhe/182916", "Lote de Vávulas de segurança diversas bitolas")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=HYPERLINK("https://leilaoonline.net/lote/detalhe/182917", "057")</f>
      </c>
      <c r="B62" s="4" t="s">
        <f>=HYPERLINK("https://leilaoonline.net/lote/detalhe/182917", "01 Filtro cesto 8" - 200 psi")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=HYPERLINK("https://leilaoonline.net/lote/detalhe/182918", "058")</f>
      </c>
      <c r="B63" s="4" t="s">
        <f>=HYPERLINK("https://leilaoonline.net/lote/detalhe/182918", "Valvulas borboletas ideal para silo de grãos 2" roscada")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=HYPERLINK("https://leilaoonline.net/lote/detalhe/182924", "060")</f>
      </c>
      <c r="B64" s="4" t="s">
        <f>=HYPERLINK("https://leilaoonline.net/lote/detalhe/182924", "[ LANCE POR KG ] APROX. 6,5 TON. DE PARAFUSOS DIVERSOS")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5,00</t>
        </is>
      </c>
      <c r="F64" s="4" t="inlineStr">
        <is>
          <t>0.50</t>
        </is>
      </c>
    </row>
    <row collapsed="false" customFormat="false" customHeight="false" hidden="false" ht="12.1" outlineLevel="0" r="65">
      <c r="A65" s="5" t="s">
        <f>=HYPERLINK("https://leilaoonline.net/lote/detalhe/182925", "061")</f>
      </c>
      <c r="B65" s="4" t="s">
        <f>=HYPERLINK("https://leilaoonline.net/lote/detalhe/182925", "[ LANCE POR KG ] APROX. 8 TON. DE PARAFUSOS")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15,00</t>
        </is>
      </c>
      <c r="F65" s="4" t="inlineStr">
        <is>
          <t>0.50</t>
        </is>
      </c>
    </row>
    <row collapsed="false" customFormat="false" customHeight="false" hidden="false" ht="12.1" outlineLevel="0" r="66">
      <c r="A66" s="5" t="s">
        <f>=HYPERLINK("https://leilaoonline.net/lote/detalhe/182926", "062")</f>
      </c>
      <c r="B66" s="4" t="s">
        <f>=HYPERLINK("https://leilaoonline.net/lote/detalhe/182926", "LOTE DE COMPONENTES ELETRÔNICOS")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=HYPERLINK("https://leilaoonline.net/lote/detalhe/182891", "064")</f>
      </c>
      <c r="B67" s="4" t="s">
        <f>=HYPERLINK("https://leilaoonline.net/lote/detalhe/182891", "MOEDOR / PICADOR DE CARNE")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=HYPERLINK("https://leilaoonline.net/lote/detalhe/182902", "065")</f>
      </c>
      <c r="B68" s="4" t="s">
        <f>=HYPERLINK("https://leilaoonline.net/lote/detalhe/182902", " MÁQUINA DE FAZER PLACAS DE ELETRÔNICOS")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2.100,00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=HYPERLINK("https://leilaoonline.net/lote/detalhe/182904", "066")</f>
      </c>
      <c r="B69" s="4" t="s">
        <f>=HYPERLINK("https://leilaoonline.net/lote/detalhe/182904", " MÁQUINA DE FAZER PLACAS DE ELETRÔNICOS")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2.100,00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=HYPERLINK("https://leilaoonline.net/lote/detalhe/182905", "067")</f>
      </c>
      <c r="B70" s="4" t="s">
        <f>=HYPERLINK("https://leilaoonline.net/lote/detalhe/182905", " FURADEIRA PARA PLACAS DE CIRCUITO")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=HYPERLINK("https://leilaoonline.net/lote/detalhe/182903", "068")</f>
      </c>
      <c r="B71" s="4" t="s">
        <f>=HYPERLINK("https://leilaoonline.net/lote/detalhe/182903", " UNIDADE HIDRÁULICA")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=HYPERLINK("https://leilaoonline.net/lote/detalhe/182818", "069")</f>
      </c>
      <c r="B72" s="4" t="s">
        <f>=HYPERLINK("https://leilaoonline.net/lote/detalhe/182818", " Envasadora em inox")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=HYPERLINK("https://leilaoonline.net/lote/detalhe/182819", "070")</f>
      </c>
      <c r="B73" s="4" t="s">
        <f>=HYPERLINK("https://leilaoonline.net/lote/detalhe/182819", " Unidade hidráulica")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=HYPERLINK("https://leilaoonline.net/lote/detalhe/182861", "072")</f>
      </c>
      <c r="B74" s="4" t="s">
        <f>=HYPERLINK("https://leilaoonline.net/lote/detalhe/182861", " Retifica Zocca")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=HYPERLINK("https://leilaoonline.net/lote/detalhe/182860", "073")</f>
      </c>
      <c r="B75" s="4" t="s">
        <f>=HYPERLINK("https://leilaoonline.net/lote/detalhe/182860", " Serra Vai e Vem")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=HYPERLINK("https://leilaoonline.net/lote/detalhe/182862", "075")</f>
      </c>
      <c r="B76" s="4" t="s">
        <f>=HYPERLINK("https://leilaoonline.net/lote/detalhe/182862", " Furadeira")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5.100,00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=HYPERLINK("https://leilaoonline.net/lote/detalhe/182897", "076")</f>
      </c>
      <c r="B77" s="4" t="s">
        <f>=HYPERLINK("https://leilaoonline.net/lote/detalhe/182897", " CESTO EXPOSITOR 1,20 DE LARGURA X 1,60 DE ALTURA -COM RODIZIOS - sem bag")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=HYPERLINK("https://leilaoonline.net/lote/detalhe/182898", "077")</f>
      </c>
      <c r="B78" s="4" t="s">
        <f>=HYPERLINK("https://leilaoonline.net/lote/detalhe/182898", " CESTO EXPOSITOR 1,20 DE LARGURA X 1,60 DE ALTURA -COM RODIZIOS - sem bag")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=HYPERLINK("https://leilaoonline.net/lote/detalhe/182899", "078")</f>
      </c>
      <c r="B79" s="4" t="s">
        <f>=HYPERLINK("https://leilaoonline.net/lote/detalhe/182899", " CESTO EXPOSITOR 1,20 DE LARGURA X 1,60 DE ALTURA -COM RODIZIOS - sem bag")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=HYPERLINK("https://leilaoonline.net/lote/detalhe/182893", "079")</f>
      </c>
      <c r="B80" s="4" t="s">
        <f>=HYPERLINK("https://leilaoonline.net/lote/detalhe/182893", " CESTO EXPOSITOR 1,20 DE LARGURA X 1,60 DE ALTURA -COM RODIZIOS - sem bag")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=HYPERLINK("https://leilaoonline.net/lote/detalhe/182894", "080")</f>
      </c>
      <c r="B81" s="4" t="s">
        <f>=HYPERLINK("https://leilaoonline.net/lote/detalhe/182894", " CESTO EXPOSITOR 1,20 DE LARGURA X 1,60 DE ALTURA -COM RODIZIOS - sem bag")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=HYPERLINK("https://leilaoonline.net/lote/detalhe/182895", "081")</f>
      </c>
      <c r="B82" s="4" t="s">
        <f>=HYPERLINK("https://leilaoonline.net/lote/detalhe/182895", " CESTO EXPOSITOR 1,20 DE LARGURA X 1,60 DE ALTURA -COM RODIZIOS - sem bag")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=HYPERLINK("https://leilaoonline.net/lote/detalhe/182892", "082")</f>
      </c>
      <c r="B83" s="4" t="s">
        <f>=HYPERLINK("https://leilaoonline.net/lote/detalhe/182892", " CESTO EXPOSITOR 1,20 DE LARGURA X 1,60 DE ALTURA -COM RODIZIOS - sem bag")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=HYPERLINK("https://leilaoonline.net/lote/detalhe/182901", "083")</f>
      </c>
      <c r="B84" s="4" t="s">
        <f>=HYPERLINK("https://leilaoonline.net/lote/detalhe/182901", " CESTO EXPOSITOR 1,20 DE LARGURA X 1,60 DE ALTURA -COM RODIZIOS - sem bag")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=HYPERLINK("https://leilaoonline.net/lote/detalhe/182900", "084")</f>
      </c>
      <c r="B85" s="4" t="s">
        <f>=HYPERLINK("https://leilaoonline.net/lote/detalhe/182900", " CESTO EXPOSITOR 1,20 DE LARGURA X 1,60 DE ALTURA -COM RODIZIOS - sem bag")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=HYPERLINK("https://leilaoonline.net/lote/detalhe/182896", "085")</f>
      </c>
      <c r="B86" s="4" t="s">
        <f>=HYPERLINK("https://leilaoonline.net/lote/detalhe/182896", " CESTO EXPOSITOR 1,20 DE LARGURA X 1,60 DE ALTURA -COM RODIZIOS - sem bag")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=HYPERLINK("https://leilaoonline.net/lote/detalhe/182929", "086")</f>
      </c>
      <c r="B87" s="4" t="s">
        <f>=HYPERLINK("https://leilaoonline.net/lote/detalhe/182929", "COMPRESSOR 20 PES")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1.800,00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=HYPERLINK("https://leilaoonline.net/lote/detalhe/182930", "087")</f>
      </c>
      <c r="B88" s="4" t="s">
        <f>=HYPERLINK("https://leilaoonline.net/lote/detalhe/182930", "APROX. 20 TON. DE MATERIAIS DIVERSOS (ELETROCALHAS, ROSCAS SEM FIM, TUBOS E OUTROS)")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4,00</t>
        </is>
      </c>
      <c r="F88" s="4" t="inlineStr">
        <is>
          <t>0.50</t>
        </is>
      </c>
    </row>
    <row collapsed="false" customFormat="false" customHeight="false" hidden="false" ht="12.1" outlineLevel="0" r="89">
      <c r="A89" s="5" t="s">
        <f>=HYPERLINK("https://leilaoonline.net/lote/detalhe/182931", "088")</f>
      </c>
      <c r="B89" s="4" t="s">
        <f>=HYPERLINK("https://leilaoonline.net/lote/detalhe/182931", "APROX. 50 UN. DE LUMINÁRIAS SEM USO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20.000,00</t>
        </is>
      </c>
      <c r="F89" s="4" t="inlineStr">
        <is>
          <t>350.00</t>
        </is>
      </c>
    </row>
    <row collapsed="false" customFormat="false" customHeight="false" hidden="false" ht="12.1" outlineLevel="0" r="90">
      <c r="A90" s="5" t="s">
        <f>=HYPERLINK("https://leilaoonline.net/lote/detalhe/182824", "094")</f>
      </c>
      <c r="B90" s="4" t="s">
        <f>=HYPERLINK("https://leilaoonline.net/lote/detalhe/182824", " Aprox. 200 reatores (sem uso)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3200.00</t>
        </is>
      </c>
    </row>
    <row collapsed="false" customFormat="false" customHeight="false" hidden="false" ht="12.1" outlineLevel="0" r="91">
      <c r="A91" s="5" t="s">
        <f>=HYPERLINK("https://leilaoonline.net/lote/detalhe/182906", "095")</f>
      </c>
      <c r="B91" s="4" t="s">
        <f>=HYPERLINK("https://leilaoonline.net/lote/detalhe/182906", " COMPRESSOR 10 PÉS, 75 LITROS, 2HP")</f>
      </c>
      <c r="C91" s="4" t="inlineStr">
        <is>
          <t>Lote retirado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=HYPERLINK("https://leilaoonline.net/lote/detalhe/182907", "096")</f>
      </c>
      <c r="B92" s="4" t="s">
        <f>=HYPERLINK("https://leilaoonline.net/lote/detalhe/182907", " COMPRESSOR WAYNE 20PÉS, 256 LITROS, 5HP")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=HYPERLINK("https://leilaoonline.net/lote/detalhe/182908", "097")</f>
      </c>
      <c r="B93" s="4" t="s">
        <f>=HYPERLINK("https://leilaoonline.net/lote/detalhe/182908", " COMPRESSOR E 1 RESERVATORIO DE AR")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=HYPERLINK("https://leilaoonline.net/lote/detalhe/182912", "098")</f>
      </c>
      <c r="B94" s="4" t="s">
        <f>=HYPERLINK("https://leilaoonline.net/lote/detalhe/182912", " APROX. 1.200 UN. - FUZIVEIS RETARDADO, DIAZED , VARIAS AMPERAGENS")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4.900,00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=HYPERLINK("https://leilaoonline.net/lote/detalhe/182909", "099")</f>
      </c>
      <c r="B95" s="4" t="s">
        <f>=HYPERLINK("https://leilaoonline.net/lote/detalhe/182909", " 02 VÁLVULAS GLOBO 6" - 600LBS")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=HYPERLINK("https://leilaoonline.net/lote/detalhe/182911", "100")</f>
      </c>
      <c r="B96" s="4" t="s">
        <f>=HYPERLINK("https://leilaoonline.net/lote/detalhe/182911", "08 CONEXÕES SENDO ; 7 UN. TES 14' X 8' E 1 UN. TE 24" X 16"")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11.000,00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=HYPERLINK("https://leilaoonline.net/lote/detalhe/182910", "101")</f>
      </c>
      <c r="B97" s="4" t="s">
        <f>=HYPERLINK("https://leilaoonline.net/lote/detalhe/182910", " 05 CURVAS DE AÇO CARBONO, SENDO 3 UN. 16" E 2 UN. DE 10 "")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=HYPERLINK("https://leilaoonline.net/lote/detalhe/182863", "103")</f>
      </c>
      <c r="B98" s="4" t="s">
        <f>=HYPERLINK("https://leilaoonline.net/lote/detalhe/182863", " SERRA CIRCULAR")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=HYPERLINK("https://leilaoonline.net/lote/detalhe/182913", "104")</f>
      </c>
      <c r="B99" s="4" t="s">
        <f>=HYPERLINK("https://leilaoonline.net/lote/detalhe/182913", " 15 VALVULAS BORBOLETAS 12" - 150LBS")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=HYPERLINK("https://leilaoonline.net/lote/detalhe/182914", "105")</f>
      </c>
      <c r="B100" s="4" t="s">
        <f>=HYPERLINK("https://leilaoonline.net/lote/detalhe/182914", "03 VALVULAS GLOBO 6" 300 LBS")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=HYPERLINK("https://leilaoonline.net/lote/detalhe/182867", "107")</f>
      </c>
      <c r="B101" s="4" t="s">
        <f>=HYPERLINK("https://leilaoonline.net/lote/detalhe/182867", " ALIMENTADOR DE INJETORA (FALTANDO PEÇAS)")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=HYPERLINK("https://leilaoonline.net/lote/detalhe/182864", "116")</f>
      </c>
      <c r="B102" s="4" t="s">
        <f>=HYPERLINK("https://leilaoonline.net/lote/detalhe/182864", " UNIDADE HIDRÁULICA C/ MOTOR")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4.100,00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=HYPERLINK("https://leilaoonline.net/lote/detalhe/182865", "117")</f>
      </c>
      <c r="B103" s="4" t="s">
        <f>=HYPERLINK("https://leilaoonline.net/lote/detalhe/182865", " ESMERIL")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=HYPERLINK("https://leilaoonline.net/lote/detalhe/182826", "200")</f>
      </c>
      <c r="B104" s="4" t="s">
        <f>=HYPERLINK("https://leilaoonline.net/lote/detalhe/182826", "1 Bicicleta elétrica ( falta módulo)")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=HYPERLINK("https://leilaoonline.net/lote/detalhe/182800", "201")</f>
      </c>
      <c r="B105" s="4" t="s">
        <f>=HYPERLINK("https://leilaoonline.net/lote/detalhe/182800", " aprox.  50 Fresas novas/ usadas")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=HYPERLINK("https://leilaoonline.net/lote/detalhe/182809", "206")</f>
      </c>
      <c r="B106" s="4" t="s">
        <f>=HYPERLINK("https://leilaoonline.net/lote/detalhe/182809", " 02 GELADEIRAS EM INOX")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=HYPERLINK("https://leilaoonline.net/lote/detalhe/182810", "211")</f>
      </c>
      <c r="B107" s="4" t="s">
        <f>=HYPERLINK("https://leilaoonline.net/lote/detalhe/182810", " APROX. 30 UNIIDADES DE FILTROS (SEM USO)")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4.900,00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=HYPERLINK("https://leilaoonline.net/lote/detalhe/182817", "223")</f>
      </c>
      <c r="B108" s="4" t="s">
        <f>=HYPERLINK("https://leilaoonline.net/lote/detalhe/182817", "Compressor de ar")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3.900,00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=HYPERLINK("https://leilaoonline.net/lote/detalhe/182812", "226")</f>
      </c>
      <c r="B109" s="4" t="s">
        <f>=HYPERLINK("https://leilaoonline.net/lote/detalhe/182812", " MÁQUINA DE TESTE DE DUREZA")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10.200,00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=HYPERLINK("https://leilaoonline.net/lote/detalhe/182813", "247")</f>
      </c>
      <c r="B110" s="4" t="s">
        <f>=HYPERLINK("https://leilaoonline.net/lote/detalhe/182813", "Equipamentos para cozinha industrial em inox - sendo 3 refrigeradores")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=HYPERLINK("https://leilaoonline.net/lote/detalhe/182814", "248")</f>
      </c>
      <c r="B111" s="4" t="s">
        <f>=HYPERLINK("https://leilaoonline.net/lote/detalhe/182814", "Aprox. 30 peças de machos. Diversas medidas (sem uso)")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=HYPERLINK("https://leilaoonline.net/lote/detalhe/182815", "257")</f>
      </c>
      <c r="B112" s="4" t="s">
        <f>=HYPERLINK("https://leilaoonline.net/lote/detalhe/182815", " Aprox. 2,5 ton de vidros para expositores (tamanhos variados)")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=HYPERLINK("https://leilaoonline.net/lote/detalhe/182878", "261")</f>
      </c>
      <c r="B113" s="4" t="s">
        <f>=HYPERLINK("https://leilaoonline.net/lote/detalhe/182878", " Aprox. 1.000 un. DISCO DE CORTE PARA SERRA CIRCULAR 110MM")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23.000,00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=HYPERLINK("https://leilaoonline.net/lote/detalhe/182877", "262")</f>
      </c>
      <c r="B114" s="4" t="s">
        <f>=HYPERLINK("https://leilaoonline.net/lote/detalhe/182877", " Aprox. 1.000 un. DISCO DE CORTE PARA SERRA CIRCULAR 110MM")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23.000,00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=HYPERLINK("https://leilaoonline.net/lote/detalhe/182884", "263")</f>
      </c>
      <c r="B115" s="4" t="s">
        <f>=HYPERLINK("https://leilaoonline.net/lote/detalhe/182884", " Aprox. 1.000 un. DISCO DE CORTE PARA SERRA CIRCULAR 110MM")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23.000,00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=HYPERLINK("https://leilaoonline.net/lote/detalhe/182880", "264")</f>
      </c>
      <c r="B116" s="4" t="s">
        <f>=HYPERLINK("https://leilaoonline.net/lote/detalhe/182880", " Aprox. 1.000 un. DISCO DE CORTE PARA SERRA CIRCULAR 110MM")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=HYPERLINK("https://leilaoonline.net/lote/detalhe/182882", "265")</f>
      </c>
      <c r="B117" s="4" t="s">
        <f>=HYPERLINK("https://leilaoonline.net/lote/detalhe/182882", " Aprox. 1.000 un. DISCO DE CORTE PARA SERRA CIRCULAR 110MM")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23.000,00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=HYPERLINK("https://leilaoonline.net/lote/detalhe/182879", "266")</f>
      </c>
      <c r="B118" s="4" t="s">
        <f>=HYPERLINK("https://leilaoonline.net/lote/detalhe/182879", " Aprox. 1.000 un. DISCO DE CORTE PARA SERRA CIRCULAR 110MM")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23.000,00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=HYPERLINK("https://leilaoonline.net/lote/detalhe/182883", "267")</f>
      </c>
      <c r="B119" s="4" t="s">
        <f>=HYPERLINK("https://leilaoonline.net/lote/detalhe/182883", " Aprox. 1.000 un. DISCO DE CORTE PARA SERRA CIRCULAR 110MM")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23.000,00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=HYPERLINK("https://leilaoonline.net/lote/detalhe/182881", "268")</f>
      </c>
      <c r="B120" s="4" t="s">
        <f>=HYPERLINK("https://leilaoonline.net/lote/detalhe/182881", " Aprox. 1.000 un. DISCO DE CORTE PARA SERRA CIRCULAR 110MM")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23.000,00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=HYPERLINK("https://leilaoonline.net/lote/detalhe/182801", "1012")</f>
      </c>
      <c r="B121" s="4" t="s">
        <f>=HYPERLINK("https://leilaoonline.net/lote/detalhe/182801", " TURASK MOD. BRASILIA.")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=HYPERLINK("https://leilaoonline.net/lote/detalhe/182803", "1138")</f>
      </c>
      <c r="B122" s="4" t="s">
        <f>=HYPERLINK("https://leilaoonline.net/lote/detalhe/182803", " aprox. 350 unidades ganchos de segurança")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=HYPERLINK("https://leilaoonline.net/lote/detalhe/182804", "1156")</f>
      </c>
      <c r="B123" s="4" t="s">
        <f>=HYPERLINK("https://leilaoonline.net/lote/detalhe/182804", " 7 un. escadas de madeira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=HYPERLINK("https://leilaoonline.net/lote/detalhe/182805", "1168")</f>
      </c>
      <c r="B124" s="4" t="s">
        <f>=HYPERLINK("https://leilaoonline.net/lote/detalhe/182805", " Forno tipo bambole em aço carbono")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=HYPERLINK("https://leilaoonline.net/lote/detalhe/182807", "1169")</f>
      </c>
      <c r="B125" s="4" t="s">
        <f>=HYPERLINK("https://leilaoonline.net/lote/detalhe/182807", " Forno tipo bambole em aço inox")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21.000,00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=HYPERLINK("https://leilaoonline.net/lote/detalhe/182808", "1174")</f>
      </c>
      <c r="B126" s="4" t="s">
        <f>=HYPERLINK("https://leilaoonline.net/lote/detalhe/182808", " 7 secadores de mão. Ar quente e frio")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6.500,00</t>
        </is>
      </c>
      <c r="F1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2026-10-16T17:15:59.00Z</dcterms:created>
  <dc:creator>Tellks Tecnologia</dc:creator>
  <cp:revision>0</cp:revision>
</cp:coreProperties>
</file>