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CL • Corolla 08 • Passats • Palio Week. 03 • Peugeots • Frontier 06 • Corsa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21/06/2023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=HYPERLINK("https://leilaoonline.net/lote/detalhe/182116", "025")</f>
      </c>
      <c r="B11" s="4" t="s">
        <f>=HYPERLINK("https://leilaoonline.net/lote/detalhe/182116", "FIAT PALIO WEEKEND 1.6 16V; 2002/2003; PRETA; GASOLINA - FROTA 995 - FUNCIONANDO")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7.250,00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=HYPERLINK("https://leilaoonline.net/lote/detalhe/182104", "030")</f>
      </c>
      <c r="B12" s="4" t="s">
        <f>=HYPERLINK("https://leilaoonline.net/lote/detalhe/182104", "CAMINHONETE NISSAN/FRONTIER 4X4 XE; 2005/2006; BRANCA; DIESEL - FUNCIONANDO")</f>
      </c>
      <c r="C12" s="4" t="inlineStr">
        <is>
          <t>Não vendido</t>
        </is>
      </c>
      <c r="D12" s="4" t="inlineStr">
        <is>
          <t>41</t>
        </is>
      </c>
      <c r="E12" s="5" t="inlineStr">
        <is>
          <t>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=HYPERLINK("https://leilaoonline.net/lote/detalhe/182548", "040")</f>
      </c>
      <c r="B13" s="4" t="s">
        <f>=HYPERLINK("https://leilaoonline.net/lote/detalhe/182548", "veja o vídeo!! VW/FUSCA 1200; 1966/1966; AZUL; GASOLINA - FUNCIONANDO")</f>
      </c>
      <c r="C13" s="4" t="inlineStr">
        <is>
          <t>Não vendido</t>
        </is>
      </c>
      <c r="D13" s="4" t="inlineStr">
        <is>
          <t>46</t>
        </is>
      </c>
      <c r="E13" s="5" t="inlineStr">
        <is>
          <t>16.500,00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=HYPERLINK("https://leilaoonline.net/lote/detalhe/182105", "050")</f>
      </c>
      <c r="B14" s="4" t="s">
        <f>=HYPERLINK("https://leilaoonline.net/lote/detalhe/182105", "veja o vídeo!! TOYOTA/COROLLA XEI18FLEX; 2007/2008; PRETA; ALCO./GASOL. - FUNCIONANDO")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19.500,00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=HYPERLINK("https://leilaoonline.net/lote/detalhe/182101", "055")</f>
      </c>
      <c r="B15" s="4" t="s">
        <f>=HYPERLINK("https://leilaoonline.net/lote/detalhe/182101", "VW/PASSAT LS; 1975/1975; MARROM; ALCOOL - FUNCIONANDO - TURBO LEGALIZADO")</f>
      </c>
      <c r="C15" s="4" t="inlineStr">
        <is>
          <t>Vendido</t>
        </is>
      </c>
      <c r="D15" s="4" t="inlineStr">
        <is>
          <t>45</t>
        </is>
      </c>
      <c r="E15" s="5" t="inlineStr">
        <is>
          <t>19.750,00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=HYPERLINK("https://leilaoonline.net/lote/detalhe/182100", "056")</f>
      </c>
      <c r="B16" s="4" t="s">
        <f>=HYPERLINK("https://leilaoonline.net/lote/detalhe/182100", "veja o vídeo!! VW/PASSAT FLASH; 1987/1987; VERMELHA; ALCOOL - FUNCIONANDO")</f>
      </c>
      <c r="C16" s="4" t="inlineStr">
        <is>
          <t>Vendido</t>
        </is>
      </c>
      <c r="D16" s="4" t="inlineStr">
        <is>
          <t>44</t>
        </is>
      </c>
      <c r="E16" s="5" t="inlineStr">
        <is>
          <t>19.250,00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=HYPERLINK("https://leilaoonline.net/lote/detalhe/182109", "065")</f>
      </c>
      <c r="B17" s="4" t="s">
        <f>=HYPERLINK("https://leilaoonline.net/lote/detalhe/182109", "veja o vídeo!! GM/BONANZA CUSTOM S; 1993/1993; BRANCA; DIESEL - FUNCIONANDO")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17.250,00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=HYPERLINK("https://leilaoonline.net/lote/detalhe/182107", "070")</f>
      </c>
      <c r="B18" s="4" t="s">
        <f>=HYPERLINK("https://leilaoonline.net/lote/detalhe/182107", "PEUGEOT/206 14 PRESEN FX; 2008/2008; PRATA; ALCO./GASOL. - FUNCIONANDO")</f>
      </c>
      <c r="C18" s="4" t="inlineStr">
        <is>
          <t>Vendido</t>
        </is>
      </c>
      <c r="D18" s="4" t="inlineStr">
        <is>
          <t>34</t>
        </is>
      </c>
      <c r="E18" s="5" t="inlineStr">
        <is>
          <t>9.250,00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=HYPERLINK("https://leilaoonline.net/lote/detalhe/182108", "071")</f>
      </c>
      <c r="B19" s="4" t="s">
        <f>=HYPERLINK("https://leilaoonline.net/lote/detalhe/182108", "PEUGEOT/207PASSION XS A; 2010/2011; PRATA; ALCO./GASOL. - FUNCIONANDO")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=HYPERLINK("https://leilaoonline.net/lote/detalhe/182103", "080")</f>
      </c>
      <c r="B20" s="4" t="s">
        <f>=HYPERLINK("https://leilaoonline.net/lote/detalhe/182103", "veja o vídeo!! GM/CORSA CLASSIC; 2003/2003; PRATA; GASOLINA - FUNCIONANDO")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=HYPERLINK("https://leilaoonline.net/lote/detalhe/182102", "090")</f>
      </c>
      <c r="B21" s="4" t="s">
        <f>=HYPERLINK("https://leilaoonline.net/lote/detalhe/182102", "veja o vídeo!! FORD/ESCORT L; 1993/1994; DOURADA; GASOLINA - FUNCIONANDO")</f>
      </c>
      <c r="C21" s="4" t="inlineStr">
        <is>
          <t>Não vendido</t>
        </is>
      </c>
      <c r="D21" s="4" t="inlineStr">
        <is>
          <t>34</t>
        </is>
      </c>
      <c r="E21" s="5" t="inlineStr">
        <is>
          <t>5.950,00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=HYPERLINK("https://leilaoonline.net/lote/detalhe/182110", "095")</f>
      </c>
      <c r="B22" s="4" t="s">
        <f>=HYPERLINK("https://leilaoonline.net/lote/detalhe/182110", "veja o vídeo!! VW/GOL CL; 1989/1989; BRANCA; ALCOOL - FUNCIONANDO - TURBO LEGALIZADO")</f>
      </c>
      <c r="C22" s="4" t="inlineStr">
        <is>
          <t>Não vendido</t>
        </is>
      </c>
      <c r="D22" s="4" t="inlineStr">
        <is>
          <t>26</t>
        </is>
      </c>
      <c r="E22" s="5" t="inlineStr">
        <is>
          <t>7.250,00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=HYPERLINK("https://leilaoonline.net/lote/detalhe/182106", "096")</f>
      </c>
      <c r="B23" s="4" t="s">
        <f>=HYPERLINK("https://leilaoonline.net/lote/detalhe/182106", "VW/GOL CL 1.8; 1994/1994; VERDE; GASOLINA; MOTOR AP - FUNCIONANDO")</f>
      </c>
      <c r="C23" s="4" t="inlineStr">
        <is>
          <t>Não vendido</t>
        </is>
      </c>
      <c r="D23" s="4" t="inlineStr">
        <is>
          <t>28</t>
        </is>
      </c>
      <c r="E23" s="5" t="inlineStr">
        <is>
          <t>7.150,00</t>
        </is>
      </c>
      <c r="F2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2026-09-02T23:25:14.00Z</dcterms:created>
  <dc:creator>Tellks Tecnologia</dc:creator>
  <cp:revision>0</cp:revision>
</cp:coreProperties>
</file>