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PNEUS - TRAÇÃO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=HYPERLINK("https://leilaoonline.net/lote/detalhe/180917", "001")</f>
      </c>
      <c r="B11" s="4" t="s">
        <f>=HYPERLINK("https://leilaoonline.net/lote/detalhe/180917", "TRATOR JOHN DEERE; MODELO 7185J; ANO 2011")</f>
      </c>
      <c r="C11" s="4" t="inlineStr">
        <is>
          <t>Não vendido</t>
        </is>
      </c>
      <c r="D11" s="4" t="inlineStr">
        <is>
          <t>105</t>
        </is>
      </c>
      <c r="E11" s="5" t="inlineStr">
        <is>
          <t>260.000,00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=HYPERLINK("https://leilaoonline.net/lote/detalhe/180918", "002")</f>
      </c>
      <c r="B12" s="4" t="s">
        <f>=HYPERLINK("https://leilaoonline.net/lote/detalhe/180918", "LOTE COM 2 PLATAFORMA DE SOJA 1020 - 30 PÉS; MARCA CASE; ANO 2005")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=HYPERLINK("https://leilaoonline.net/lote/detalhe/180919", "003")</f>
      </c>
      <c r="B13" s="4" t="s">
        <f>=HYPERLINK("https://leilaoonline.net/lote/detalhe/180919", "CABINE NEW HOLLAND T8 - 295; ANO 2013")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=HYPERLINK("https://leilaoonline.net/lote/detalhe/180920", "004")</f>
      </c>
      <c r="B14" s="4" t="s">
        <f>=HYPERLINK("https://leilaoonline.net/lote/detalhe/180920", "CAPÔ NEW HOLLAND T8 - 295; ANO 2013")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=HYPERLINK("https://leilaoonline.net/lote/detalhe/180921", "005")</f>
      </c>
      <c r="B15" s="4" t="s">
        <f>=HYPERLINK("https://leilaoonline.net/lote/detalhe/180921", "LOTE COM 2 PNEUS PIRELLI - 20.8.38")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=HYPERLINK("https://leilaoonline.net/lote/detalhe/180922", "006")</f>
      </c>
      <c r="B16" s="4" t="s">
        <f>=HYPERLINK("https://leilaoonline.net/lote/detalhe/180922", "LOTE COM 4 PESOS TRASEIROS NEW HOLLAND T7-245 - 227KG; ANO 2013")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=HYPERLINK("https://leilaoonline.net/lote/detalhe/180923", "007")</f>
      </c>
      <c r="B17" s="4" t="s">
        <f>=HYPERLINK("https://leilaoonline.net/lote/detalhe/180923", "LOTE COM 7 PESOS DIANTEIROS NEW HOLLAND T7-245 - 45KG CADA; ANO 2013")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=HYPERLINK("https://leilaoonline.net/lote/detalhe/180924", "008")</f>
      </c>
      <c r="B18" s="4" t="s">
        <f>=HYPERLINK("https://leilaoonline.net/lote/detalhe/180924", "LOTE COM 4 PESOS TRASEIROS NEW HOLLAND T8 - 454KG CADA; ANO 2013")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=HYPERLINK("https://leilaoonline.net/lote/detalhe/180925", "009")</f>
      </c>
      <c r="B19" s="4" t="s">
        <f>=HYPERLINK("https://leilaoonline.net/lote/detalhe/180925", "LOTE COM 2 CUBO PROLONGADOR TRASEIRO NEW HOLLAND T8; ANO 2013")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=HYPERLINK("https://leilaoonline.net/lote/detalhe/180926", "010")</f>
      </c>
      <c r="B20" s="4" t="s">
        <f>=HYPERLINK("https://leilaoonline.net/lote/detalhe/180926", "TRAÇÃO DIANTEIRA JOHN DEERE 7515 E 6145J - DANA; ANO 2014")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=HYPERLINK("https://leilaoonline.net/lote/detalhe/180927", "011")</f>
      </c>
      <c r="B21" s="4" t="s">
        <f>=HYPERLINK("https://leilaoonline.net/lote/detalhe/180927", "TRAÇÃO DIANTEIRA JONH DEERE 6600 E 6300 - ZF; ANO 2014")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=HYPERLINK("https://leilaoonline.net/lote/detalhe/180928", "012")</f>
      </c>
      <c r="B22" s="4" t="s">
        <f>=HYPERLINK("https://leilaoonline.net/lote/detalhe/180928", "TRAÇÃO DIANTEIRA FORD 6610; ANO 1989")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=HYPERLINK("https://leilaoonline.net/lote/detalhe/180929", "013")</f>
      </c>
      <c r="B23" s="4" t="s">
        <f>=HYPERLINK("https://leilaoonline.net/lote/detalhe/180929", "TRAÇÃO DANA CASE E NH - NHT8 E CASE CLASSE 5; ANO 2013")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=HYPERLINK("https://leilaoonline.net/lote/detalhe/180930", "014")</f>
      </c>
      <c r="B24" s="4" t="s">
        <f>=HYPERLINK("https://leilaoonline.net/lote/detalhe/180930", "LOTE COM APROX. 41 PEÇAS DIVERSAS DA ESCAVADEIRA FLORESTAL JOHN DEERE 160G; ANO 2016")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=HYPERLINK("https://leilaoonline.net/lote/detalhe/181708", "015")</f>
      </c>
      <c r="B25" s="4" t="s">
        <f>=HYPERLINK("https://leilaoonline.net/lote/detalhe/181708", "PULA PULA 265; ANO 1986")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=HYPERLINK("https://leilaoonline.net/lote/detalhe/181709", "016")</f>
      </c>
      <c r="B26" s="4" t="s">
        <f>=HYPERLINK("https://leilaoonline.net/lote/detalhe/181709", "JD 6405; 2004")</f>
      </c>
      <c r="C26" s="4" t="inlineStr">
        <is>
          <t>Não vendido</t>
        </is>
      </c>
      <c r="D26" s="4" t="inlineStr">
        <is>
          <t>59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=HYPERLINK("https://leilaoonline.net/lote/detalhe/181873", "017")</f>
      </c>
      <c r="B27" s="4" t="s">
        <f>=HYPERLINK("https://leilaoonline.net/lote/detalhe/181873", "CASE MXM180; 2007")</f>
      </c>
      <c r="C27" s="4" t="inlineStr">
        <is>
          <t>Não vendido</t>
        </is>
      </c>
      <c r="D27" s="4" t="inlineStr">
        <is>
          <t>86</t>
        </is>
      </c>
      <c r="E27" s="5" t="inlineStr">
        <is>
          <t>76.000,00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2026-06-14T02:43:25.00Z</dcterms:created>
  <dc:creator>Tellks Tecnologia</dc:creator>
  <cp:revision>0</cp:revision>
</cp:coreProperties>
</file>