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EMPILHADEIRAS, CAMINHÕES, TANQUES, REBOQUES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15/06/2023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=HYPERLINK("https://leilaoonline.net/lote/detalhe/181015", "001")</f>
      </c>
      <c r="B11" s="4" t="s">
        <f>=HYPERLINK("https://leilaoonline.net/lote/detalhe/181015", " Aprox. 81 unidades de balde espremedor novo e seminovo")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10.500,00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=HYPERLINK("https://leilaoonline.net/lote/detalhe/181019", "002")</f>
      </c>
      <c r="B12" s="4" t="s">
        <f>=HYPERLINK("https://leilaoonline.net/lote/detalhe/181019", " 27 enceradeiras 350 mm semi novas")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22.000,00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=HYPERLINK("https://leilaoonline.net/lote/detalhe/181018", "003")</f>
      </c>
      <c r="B13" s="4" t="s">
        <f>=HYPERLINK("https://leilaoonline.net/lote/detalhe/181018", " 8 Roçadeiras usadas marcas diversas")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3.500,00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=HYPERLINK("https://leilaoonline.net/lote/detalhe/181014", "004")</f>
      </c>
      <c r="B14" s="4" t="s">
        <f>=HYPERLINK("https://leilaoonline.net/lote/detalhe/181014", " RETROESCAVADEIRA CASE MOD. 580M 4X4 ANO 2010 -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190.000,00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=HYPERLINK("https://leilaoonline.net/lote/detalhe/181020", "005")</f>
      </c>
      <c r="B15" s="4" t="s">
        <f>=HYPERLINK("https://leilaoonline.net/lote/detalhe/181020", " Aprox. 49 enceradeiras 350 mm semi novas")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40.000,00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=HYPERLINK("https://leilaoonline.net/lote/detalhe/181003", "006")</f>
      </c>
      <c r="B16" s="4" t="s">
        <f>=HYPERLINK("https://leilaoonline.net/lote/detalhe/181003", " 2 Blocos de motor John Deere 6090")</f>
      </c>
      <c r="C16" s="4" t="inlineStr">
        <is>
          <t>Lote retirado</t>
        </is>
      </c>
      <c r="D16" s="4" t="inlineStr">
        <is>
          <t>0</t>
        </is>
      </c>
      <c r="E16" s="5" t="inlineStr">
        <is>
          <t>3.700,00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=HYPERLINK("https://leilaoonline.net/lote/detalhe/181016", "007")</f>
      </c>
      <c r="B17" s="4" t="s">
        <f>=HYPERLINK("https://leilaoonline.net/lote/detalhe/181016", " Aprox. 42 aspiradores diversos seminovos")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11.000,00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=HYPERLINK("https://leilaoonline.net/lote/detalhe/181017", "008")</f>
      </c>
      <c r="B18" s="4" t="s">
        <f>=HYPERLINK("https://leilaoonline.net/lote/detalhe/181017", " Aprox. 41 enceradeiras 350mm e 450mm semi novas")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=HYPERLINK("https://leilaoonline.net/lote/detalhe/181021", "009")</f>
      </c>
      <c r="B19" s="4" t="s">
        <f>=HYPERLINK("https://leilaoonline.net/lote/detalhe/181021", " Aprox. 35 lavadoras de alta pressão semi novas")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41.500,00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=HYPERLINK("https://leilaoonline.net/lote/detalhe/181013", "010")</f>
      </c>
      <c r="B20" s="4" t="s">
        <f>=HYPERLINK("https://leilaoonline.net/lote/detalhe/181013", " CULTIVADOR DMB MOD. SÃO FRANCISCO")</f>
      </c>
      <c r="C20" s="4" t="inlineStr">
        <is>
          <t>Lote retirado</t>
        </is>
      </c>
      <c r="D20" s="4" t="inlineStr">
        <is>
          <t>0</t>
        </is>
      </c>
      <c r="E20" s="5" t="inlineStr">
        <is>
          <t>9.000,00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=HYPERLINK("https://leilaoonline.net/lote/detalhe/180998", "011")</f>
      </c>
      <c r="B21" s="4" t="s">
        <f>=HYPERLINK("https://leilaoonline.net/lote/detalhe/180998", " Cabine suplementar marca Gascom 2 portas")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=HYPERLINK("https://leilaoonline.net/lote/detalhe/181022", "013")</f>
      </c>
      <c r="B22" s="4" t="s">
        <f>=HYPERLINK("https://leilaoonline.net/lote/detalhe/181022", "MERCEDES BENZ 1215C ANO 2001/2001 - AZUL - MECANICA OPERACIONAL - C/ EQUIPAMENTO POLIGUINDASTE SIMPLES")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115.000,00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=HYPERLINK("https://leilaoonline.net/lote/detalhe/180995", "014")</f>
      </c>
      <c r="B23" s="4" t="s">
        <f>=HYPERLINK("https://leilaoonline.net/lote/detalhe/180995", " 2 para-choques Trator New Holland TL 75")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750,00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=HYPERLINK("https://leilaoonline.net/lote/detalhe/181023", "015")</f>
      </c>
      <c r="B24" s="4" t="s">
        <f>=HYPERLINK("https://leilaoonline.net/lote/detalhe/181023", "VW/ 5.140 E  DELIVERY ANO 2010/2010 -  CARROCERIA ABERTA - BRANCA - DIESEL")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89.000,00</t>
        </is>
      </c>
      <c r="F24" s="4" t="inlineStr">
        <is>
          <t>350.00</t>
        </is>
      </c>
    </row>
    <row collapsed="false" customFormat="false" customHeight="false" hidden="false" ht="12.1" outlineLevel="0" r="25">
      <c r="A25" s="5" t="s">
        <f>=HYPERLINK("https://leilaoonline.net/lote/detalhe/180994", "016")</f>
      </c>
      <c r="B25" s="4" t="s">
        <f>=HYPERLINK("https://leilaoonline.net/lote/detalhe/180994", " Par de Aro de roda Massey Ferguson 7000 MF")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=HYPERLINK("https://leilaoonline.net/lote/detalhe/180996", "017")</f>
      </c>
      <c r="B26" s="4" t="s">
        <f>=HYPERLINK("https://leilaoonline.net/lote/detalhe/180996", "8 pistões, sendo 6 sem uso e 2 usados.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16.500,00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=HYPERLINK("https://leilaoonline.net/lote/detalhe/180999", "018")</f>
      </c>
      <c r="B27" s="4" t="s">
        <f>=HYPERLINK("https://leilaoonline.net/lote/detalhe/180999", " Carrocerria oficina com armários marca Gascom")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12.000,00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=HYPERLINK("https://leilaoonline.net/lote/detalhe/181024", "019")</f>
      </c>
      <c r="B28" s="4" t="s">
        <f>=HYPERLINK("https://leilaoonline.net/lote/detalhe/181024", "KIA / K2700 STD ANO 2000/2001 - BRANCA - DIESEL")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24.000,00</t>
        </is>
      </c>
      <c r="F28" s="4" t="inlineStr">
        <is>
          <t>350.00</t>
        </is>
      </c>
    </row>
    <row collapsed="false" customFormat="false" customHeight="false" hidden="false" ht="12.1" outlineLevel="0" r="29">
      <c r="A29" s="5" t="s">
        <f>=HYPERLINK("https://leilaoonline.net/lote/detalhe/181004", "022")</f>
      </c>
      <c r="B29" s="4" t="s">
        <f>=HYPERLINK("https://leilaoonline.net/lote/detalhe/181004", " Varredeira Marca Ausa ano 2012 /2.290 hrs/motor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38.000,00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=HYPERLINK("https://leilaoonline.net/lote/detalhe/181002", "023")</f>
      </c>
      <c r="B30" s="4" t="s">
        <f>=HYPERLINK("https://leilaoonline.net/lote/detalhe/181002", " Dolly Randon c/ quinta roda (revisado. Sem direito a documentação)")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16.500,00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=HYPERLINK("https://leilaoonline.net/lote/detalhe/181001", "024")</f>
      </c>
      <c r="B31" s="4" t="s">
        <f>=HYPERLINK("https://leilaoonline.net/lote/detalhe/181001", " Dolly Randon c/ quinta roda (revisado. Sem direito a documentação)")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16.000,00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=HYPERLINK("https://leilaoonline.net/lote/detalhe/181000", "029")</f>
      </c>
      <c r="B32" s="4" t="s">
        <f>=HYPERLINK("https://leilaoonline.net/lote/detalhe/181000", " Baú refrigerado Gancheiro assoalho canelado ano 2013")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35.000,00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=HYPERLINK("https://leilaoonline.net/lote/detalhe/181005", "030")</f>
      </c>
      <c r="B33" s="4" t="s">
        <f>=HYPERLINK("https://leilaoonline.net/lote/detalhe/181005", "EMPILHADEIRA DAEWOO ANO 1998 - CAPAC.2.5 TON. A GÁS - (NÃO ACOMPANHA CILINDRO). FUNCIONANDO.")</f>
      </c>
      <c r="C33" s="4" t="inlineStr">
        <is>
          <t>Vendido</t>
        </is>
      </c>
      <c r="D33" s="4" t="inlineStr">
        <is>
          <t>2</t>
        </is>
      </c>
      <c r="E33" s="5" t="inlineStr">
        <is>
          <t>32.000,00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=HYPERLINK("https://leilaoonline.net/lote/detalhe/181009", "032")</f>
      </c>
      <c r="B34" s="4" t="s">
        <f>=HYPERLINK("https://leilaoonline.net/lote/detalhe/181009", "EMPILHADEIRA CLARK C300 CAPAC. 2,5 TON ANO 1990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33.000,00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=HYPERLINK("https://leilaoonline.net/lote/detalhe/181010", "034")</f>
      </c>
      <c r="B35" s="4" t="s">
        <f>=HYPERLINK("https://leilaoonline.net/lote/detalhe/181010", "EMPILHADEIRA TOYOTA  FG60 CAPAC. 3  TON  ANO 1990")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=HYPERLINK("https://leilaoonline.net/lote/detalhe/181011", "035")</f>
      </c>
      <c r="B36" s="4" t="s">
        <f>=HYPERLINK("https://leilaoonline.net/lote/detalhe/181011", "[ VÍDEO ] EMPILHADEIRA YALE GP50 2,5 TON ANO 2003")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52.000,00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=HYPERLINK("https://leilaoonline.net/lote/detalhe/181012", "036")</f>
      </c>
      <c r="B37" s="4" t="s">
        <f>=HYPERLINK("https://leilaoonline.net/lote/detalhe/181012", "EMPILHADEIRA DAEWOO  2,5 TON ANO 1998 - TORRE TRIPLEX (FALTA BOMBA DA TRANSMISSÃO E BOMBA DO HIDRÁULICO)")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19.000,00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=HYPERLINK("https://leilaoonline.net/lote/detalhe/181006", "042")</f>
      </c>
      <c r="B38" s="4" t="s">
        <f>=HYPERLINK("https://leilaoonline.net/lote/detalhe/181006", "LOTE CONTENDO: 1 TORNO C/ BANCADA, 1 MANDRIL E FERRAMENTAS")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=HYPERLINK("https://leilaoonline.net/lote/detalhe/181007", "044")</f>
      </c>
      <c r="B39" s="4" t="s">
        <f>=HYPERLINK("https://leilaoonline.net/lote/detalhe/181007", "TANQUE EM AÇO CARBONO CAPAC. 7.000 LTS ANO 2017")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18.000,00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=HYPERLINK("https://leilaoonline.net/lote/detalhe/181008", "045")</f>
      </c>
      <c r="B40" s="4" t="s">
        <f>=HYPERLINK("https://leilaoonline.net/lote/detalhe/181008", "TANQUE EM AÇO CARBONO CAPAC. 7.000 LTS ANO 2013")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29.000,00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=HYPERLINK("https://leilaoonline.net/lote/detalhe/180997", "049")</f>
      </c>
      <c r="B41" s="4" t="s">
        <f>=HYPERLINK("https://leilaoonline.net/lote/detalhe/180997", " Carroceria borracheira Gascom. Ano 2014")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13.000,00</t>
        </is>
      </c>
      <c r="F4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2026-09-02T23:26:25.00Z</dcterms:created>
  <dc:creator>Tellks Tecnologia</dc:creator>
  <cp:revision>0</cp:revision>
</cp:coreProperties>
</file>