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03 RETRO * VEÍCULOS * PICK-UPS *  COLHEDORA * ESPIGADEIRA * MAQS. AGRÍCOLAS DIVS * ETC. 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16/06/2023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=HYPERLINK("https://leilaoonline.net/lote/detalhe/179345", "001")</f>
      </c>
      <c r="B11" s="4" t="s">
        <f>=HYPERLINK("https://leilaoonline.net/lote/detalhe/179345", " RETROESCAVADEIRA NEW HOLLAND – MODELO: LB 90 – ANO: 2009 – TRAÇÃO 4X2 NO ESTADO EM QUE SE ENCONTRA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=HYPERLINK("https://leilaoonline.net/lote/detalhe/179349", "003")</f>
      </c>
      <c r="B12" s="4" t="s">
        <f>=HYPERLINK("https://leilaoonline.net/lote/detalhe/179349", " BAÚ PARA UNIDADE MELOSA; BOM ESTADO DE CONSERVAÇÃO; TEM ARMÁRIOS; TAMBORES; RESERVATÓRIO DE ÓLEO E SUPORTES. NO ESTADO EM QUE SE ENCONTRA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=HYPERLINK("https://leilaoonline.net/lote/detalhe/179346", "004")</f>
      </c>
      <c r="B13" s="4" t="s">
        <f>=HYPERLINK("https://leilaoonline.net/lote/detalhe/179346", " RETROESCAVADEIRA JCB – MODELO: 3C – ANO: 2011 – TRAÇÃO 4X4 OBS.: SEM MOTOR NO ESTADO EM QUE SE ENCONTRA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=HYPERLINK("https://leilaoonline.net/lote/detalhe/179348", "005")</f>
      </c>
      <c r="B14" s="4" t="s">
        <f>=HYPERLINK("https://leilaoonline.net/lote/detalhe/179348", " RETROESCAVADEIRA NEW HOLLAND – ANO: 2012 – TRAÇÃO 4X4. NO ESTADO EM QUE SE ENCONTRA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=HYPERLINK("https://leilaoonline.net/lote/detalhe/179347", "006")</f>
      </c>
      <c r="B15" s="4" t="s">
        <f>=HYPERLINK("https://leilaoonline.net/lote/detalhe/179347", " BETONEIRA INDUSTRIAL; TRABALHANDO NORMALMENTE; COM MOTOR TRIFÁSICO; TODA REFORÇADA; FERRO FUNDIDO. NO ESTADO EM QUE SE ENCONTRA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=HYPERLINK("https://leilaoonline.net/lote/detalhe/179350", "009")</f>
      </c>
      <c r="B16" s="4" t="s">
        <f>=HYPERLINK("https://leilaoonline.net/lote/detalhe/179350", " VASSOURÃO INDUSTRIAL – OPERACIONAL; PARA USO EM ASFALTO; OBS.: PRECISA TROCAR O REFIL DAS VASSOURAS NO ESTADO EM QUE SE ENCONTRA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=HYPERLINK("https://leilaoonline.net/lote/detalhe/179351", "010")</f>
      </c>
      <c r="B17" s="4" t="s">
        <f>=HYPERLINK("https://leilaoonline.net/lote/detalhe/179351", " FIAT SIENA 1.0 8V – ANO: 2008/2008; PL.: FINAL: 5;  COMPLETO; SEM DIREÇÃO; FUNCIONANDO; FLEX E GNV NO ESTADO EM QUE SE ENCONTRA ")</f>
      </c>
      <c r="C17" s="4" t="inlineStr">
        <is>
          <t>Não vendido</t>
        </is>
      </c>
      <c r="D17" s="4" t="inlineStr">
        <is>
          <t>3</t>
        </is>
      </c>
      <c r="E17" s="5" t="inlineStr">
        <is>
          <t>7.000,00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=HYPERLINK("https://leilaoonline.net/lote/detalhe/179352", "011")</f>
      </c>
      <c r="B18" s="4" t="s">
        <f>=HYPERLINK("https://leilaoonline.net/lote/detalhe/179352", " AMAROK CABINE DUPLA – TRAÇÃO: 4X4 – ANO: 2014 – COMPLETA; PL.: FINAL: 2; ; BANCOS DE COURO; *SOM ORIGINAL; RODAS DE LIGA LEVE; CÂMBIO MANUAL; DIESEL NO ESTADO EM QUE SE ENCONTRA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=HYPERLINK("https://leilaoonline.net/lote/detalhe/179353", "013")</f>
      </c>
      <c r="B19" s="4" t="s">
        <f>=HYPERLINK("https://leilaoonline.net/lote/detalhe/179353", " VW KOMBI – ANO: 2007/2008; PL.: FINAL: 7;  REFRIGERADA A ÁGUA; OBS.: SEM CÂMBIO NO ESTADO EM QUE SE ENCONTRA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=HYPERLINK("https://leilaoonline.net/lote/detalhe/179354", "014")</f>
      </c>
      <c r="B20" s="4" t="s">
        <f>=HYPERLINK("https://leilaoonline.net/lote/detalhe/179354", " AMAROK CABINE SIMPLES – ANO: 2017 – TRAÇÃO 4X4; PL.: FINAL: 4;  CARROCERIA DE MADEIRA NO ESTADO EM QUE SE ENCONTRA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60.000,00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=HYPERLINK("https://leilaoonline.net/lote/detalhe/179355", "015")</f>
      </c>
      <c r="B21" s="4" t="s">
        <f>=HYPERLINK("https://leilaoonline.net/lote/detalhe/179355", " NISSAN FRONTIER XE – CABINE DUPLA – ANO: 2007 – TRAÇÃO: 4X4; PL.: FINAL: 5;  KM: 66800; OBS.: FUNCIONANDO NO ESTADO EM QUE SE ENCONTRA 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35.000,00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=HYPERLINK("https://leilaoonline.net/lote/detalhe/179358", "016")</f>
      </c>
      <c r="B22" s="4" t="s">
        <f>=HYPERLINK("https://leilaoonline.net/lote/detalhe/179358", " MÁQUINA CORTE DE PISO – MOTORES ELÉTRICOS E A GASOLINA – BOMBASVIBRADORAS. NO ESTADO EM QUE SE ENCONTRA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=HYPERLINK("https://leilaoonline.net/lote/detalhe/179356", "017")</f>
      </c>
      <c r="B23" s="4" t="s">
        <f>=HYPERLINK("https://leilaoonline.net/lote/detalhe/179356", " LÂMINA PARA TRATOR AGRÍCOLA COMPLETA; COMANDO HIDRÁULICO; PISTÕES; LÂMINA EM ÓTIMO ESTADO; RECÉM-PINTADA. NO ESTADO EM QUE SE ENCONTRA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=HYPERLINK("https://leilaoonline.net/lote/detalhe/179357", "018")</f>
      </c>
      <c r="B24" s="4" t="s">
        <f>=HYPERLINK("https://leilaoonline.net/lote/detalhe/179357", " VIBROACABADORA RODOVIÁRIA CIFALI – SUPER – MODELO: SA14; DESMONTADA; NÃO TEM MOTOR; COM CAIXA DE CÂMBIO; FALTANDO PEÇAS. NO ESTADO EM QUE SE ENCONTRA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=HYPERLINK("https://leilaoonline.net/lote/detalhe/179361", "022")</f>
      </c>
      <c r="B25" s="4" t="s">
        <f>=HYPERLINK("https://leilaoonline.net/lote/detalhe/179361", " PLATAFORMA DE MILHO – MODELO: PLM5000 – 6 LINHAS DE 60 – ANO: 2005. NO ESTADO EM QUE SE ENCONTRA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=HYPERLINK("https://leilaoonline.net/lote/detalhe/179362", "023")</f>
      </c>
      <c r="B26" s="4" t="s">
        <f>=HYPERLINK("https://leilaoonline.net/lote/detalhe/179362", " COLHEDORA DE CEREAIS – MODELO: 8040 – ANO: 1987. *SEM CABINE. *COM PLATAFORMA DE 6 LINHAS DE 60CM. *TOTALMENTE OPERACIONAL. NO ESTADO EM QUE SE ENCONTRA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=HYPERLINK("https://leilaoonline.net/lote/detalhe/179360", "024")</f>
      </c>
      <c r="B27" s="4" t="s">
        <f>=HYPERLINK("https://leilaoonline.net/lote/detalhe/179360", " GARFO FLORESTAL TATU – ANO: 2010. *FUNCIONANDO NO ESTADO EM QUE SE ENCONTRA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9.000,00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=HYPERLINK("https://leilaoonline.net/lote/detalhe/179363", "025")</f>
      </c>
      <c r="B28" s="4" t="s">
        <f>=HYPERLINK("https://leilaoonline.net/lote/detalhe/179363", " GARRA FLORESTAL PARA TRATOR MUNK – MARCA: SOU AGRICOLA – ANO: 2001. NO ESTADO EM QUE SE ENCONTRA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=HYPERLINK("https://leilaoonline.net/lote/detalhe/179364", "026")</f>
      </c>
      <c r="B29" s="4" t="s">
        <f>=HYPERLINK("https://leilaoonline.net/lote/detalhe/179364", " COLHEDORA DE BATATAS E INHAME – ANO: 2012 – MARCA: INQUEDA. *FUNCIONANDO NO ESTADO EM QUE SE ENCONTRA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=HYPERLINK("https://leilaoonline.net/lote/detalhe/179365", "027")</f>
      </c>
      <c r="B30" s="4" t="s">
        <f>=HYPERLINK("https://leilaoonline.net/lote/detalhe/179365", " ROTATIVA MISTURADOR GALVONIZADA – MARCA: BENPAR – MODELO: RRA2000 –  ANO: 2019.,  *SEM USO. NO ESTADO EM QUE SE ENCONTRA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13.500,00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=HYPERLINK("https://leilaoonline.net/lote/detalhe/179366", "028")</f>
      </c>
      <c r="B31" s="4" t="s">
        <f>=HYPERLINK("https://leilaoonline.net/lote/detalhe/179366", " CORTADOR ENLEIRADOR DE FEIJÃO 2.5 METROS – MODELO: CEIFLEX – MARCA: MIAC COLOMBO – ANO: 2006. *TOTALMENTE OPERACIONAL. NO ESTADO EM QUE SE ENCONTRA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=HYPERLINK("https://leilaoonline.net/lote/detalhe/179369", "029")</f>
      </c>
      <c r="B32" s="4" t="s">
        <f>=HYPERLINK("https://leilaoonline.net/lote/detalhe/179369", " ARADO AIVECA DESARME AUTOMÁTICO – MODELO: A4 – MARCA: MASCHIETO – ANO: 1994 – 03 AIVECAS. NO ESTADO EM QUE SE ENCONTRA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=HYPERLINK("https://leilaoonline.net/lote/detalhe/179367", "030")</f>
      </c>
      <c r="B33" s="4" t="s">
        <f>=HYPERLINK("https://leilaoonline.net/lote/detalhe/179367", " CONCHA PEGA TUDO – MARCA: SOU AGRÍCOLA – ANO: 1991. *FALTANDO PISTÃO. NO ESTADO EM QUE SE ENCONTRA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=HYPERLINK("https://leilaoonline.net/lote/detalhe/179368", "031")</f>
      </c>
      <c r="B34" s="4" t="s">
        <f>=HYPERLINK("https://leilaoonline.net/lote/detalhe/179368", " COLHEDORA DE FEIJÃO E AMENDOIM – MARCA: COLOMBO – MODELO: GR2740 – ANO: 1998. *FUNCIONANDO. NO ESTADO EM QUE SE ENCONTRA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=HYPERLINK("https://leilaoonline.net/lote/detalhe/179372", "032")</f>
      </c>
      <c r="B35" s="4" t="s">
        <f>=HYPERLINK("https://leilaoonline.net/lote/detalhe/179372", " DISTRIBUIDOR DE FERTILIZANTES E CALCÁRIO – MARCA: STARA – MODELO: HÉRCULES – ANO: 2000. *FUNCIONANDO. NO ESTADO EM QUE SE ENCONTRA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=HYPERLINK("https://leilaoonline.net/lote/detalhe/179373", "033")</f>
      </c>
      <c r="B36" s="4" t="s">
        <f>=HYPERLINK("https://leilaoonline.net/lote/detalhe/179373", " ROÇADEIRA DE ARRASTO – MARCA: AVARÉ – MODELO: SP1 – ANO: 1989. *FUNCIONANDO. *REVISADA. NO ESTADO EM QUE SE ENCONTRA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=HYPERLINK("https://leilaoonline.net/lote/detalhe/179370", "034")</f>
      </c>
      <c r="B37" s="4" t="s">
        <f>=HYPERLINK("https://leilaoonline.net/lote/detalhe/179370", " PLANTADEIRA DE INHAME E BATATA – DUAS LINHAS DE HIDRÁULICO – ANO: 1995. NO ESTADO EM QUE SE ENCONTRA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=HYPERLINK("https://leilaoonline.net/lote/detalhe/179371", "035")</f>
      </c>
      <c r="B38" s="4" t="s">
        <f>=HYPERLINK("https://leilaoonline.net/lote/detalhe/179371", " RECOLHEDORA E DEBULHADORA DE FEIJÃO – MARCA: MIAC – MODELO: MASTER, PLUS – ANO: 2000. *FUNCIONANDO. *COM CAÇAMBA GRANELEIRA DE TRANSBORDO. NO ESTADO EM QUE SE ENCONTRA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24.000,00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=HYPERLINK("https://leilaoonline.net/lote/detalhe/179375", "036")</f>
      </c>
      <c r="B39" s="4" t="s">
        <f>=HYPERLINK("https://leilaoonline.net/lote/detalhe/179375", " RECOLHEDORA DE FEIJÃO SACARIA – MARCA: MIAC – MODELO: MASTER PLUS, SACARIA – ANO: 1999. *SEM RODAS. NO ESTADO EM QUE SE ENCONTRA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=HYPERLINK("https://leilaoonline.net/lote/detalhe/179374", "037")</f>
      </c>
      <c r="B40" s="4" t="s">
        <f>=HYPERLINK("https://leilaoonline.net/lote/detalhe/179374", " TANQUE DE ARRASTO – MARCA: FIDELIDADE. *REVISADO E FUNCIONANDO. *CAPACIDADE: 3.000 LITROS. NO ESTADO EM QUE SE ENCONTRA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=HYPERLINK("https://leilaoonline.net/lote/detalhe/179376", "038")</f>
      </c>
      <c r="B41" s="4" t="s">
        <f>=HYPERLINK("https://leilaoonline.net/lote/detalhe/179376", " CHORADEIRA DE ARRASTO – MARCA: INCOMAGRI – MODELO: DEZIN 4.000 – ANO: 2019. *CAPACIDADE: 4.000 LITROS. NO ESTADO EM QUE SE ENCONTRA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=HYPERLINK("https://leilaoonline.net/lote/detalhe/179377", "039")</f>
      </c>
      <c r="B42" s="4" t="s">
        <f>=HYPERLINK("https://leilaoonline.net/lote/detalhe/179377", " ARADO DE 6 AIVECAS REVERSÍVEL – MARCA: INQUEDA – ANO: 2002. *PESADO E FUNCIONANDO NO ESTADO EM QUE SE ENCONTRA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=HYPERLINK("https://leilaoonline.net/lote/detalhe/179378", "040")</f>
      </c>
      <c r="B43" s="4" t="s">
        <f>=HYPERLINK("https://leilaoonline.net/lote/detalhe/179378", " SUBSOLADOR DE HIDRÁULICO COM DESARME AUTOMÁTICO – 5 HASTES – MARCA: BALDAN. *FUNCIONANDO. NO ESTADO EM QUE SE ENCONTRA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=HYPERLINK("https://leilaoonline.net/lote/detalhe/179381", "041")</f>
      </c>
      <c r="B44" s="4" t="s">
        <f>=HYPERLINK("https://leilaoonline.net/lote/detalhe/179381", " ARADO FIXO TATU 4 BACIAS – MARCA: TATU. *FUNCIONANDO. NO ESTADO EM QUE SE ENCONTRA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=HYPERLINK("https://leilaoonline.net/lote/detalhe/179380", "042")</f>
      </c>
      <c r="B45" s="4" t="s">
        <f>=HYPERLINK("https://leilaoonline.net/lote/detalhe/179380", " SUBSOLADOR 7 HASTES FIXAS – MARCA: BUDNY – MODELO: 1900 – ANO: 2021. SEM USO. NO ESTADO EM QUE SE ENCONTRA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=HYPERLINK("https://leilaoonline.net/lote/detalhe/179379", "043")</f>
      </c>
      <c r="B46" s="4" t="s">
        <f>=HYPERLINK("https://leilaoonline.net/lote/detalhe/179379", " GRADE DE ARADO 28 DISCOS – MARCA: TATU – ANO: 2013. SEM USO. NO ESTADO EM QUE SE ENCONTRA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=HYPERLINK("https://leilaoonline.net/lote/detalhe/179382", "044")</f>
      </c>
      <c r="B47" s="4" t="s">
        <f>=HYPERLINK("https://leilaoonline.net/lote/detalhe/179382", " ARRANCADOR DE BATATAS DUAS LINHAS – MARCA: WANTANASA – ANO: 1995. *FUNCIONANDO. NO ESTADO EM QUE SE ENCONTRA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=HYPERLINK("https://leilaoonline.net/lote/detalhe/179384", "045")</f>
      </c>
      <c r="B48" s="4" t="s">
        <f>=HYPERLINK("https://leilaoonline.net/lote/detalhe/179384", " PLANTADEIRA DUAS LINHAS – MARCA: JUMIL – MODELO: 20 2s – ANO: 1990 NO ESTADO EM QUE SE ENCONTRA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=HYPERLINK("https://leilaoonline.net/lote/detalhe/179383", "046")</f>
      </c>
      <c r="B49" s="4" t="s">
        <f>=HYPERLINK("https://leilaoonline.net/lote/detalhe/179383", " CULTIVADOR HIDRÁULICO – MARCA: MASCHIETTO – MODELO: CM7 – ANO: 2011. NO ESTADO EM QUE SE ENCONTRA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=HYPERLINK("https://leilaoonline.net/lote/detalhe/179385", "047")</f>
      </c>
      <c r="B50" s="4" t="s">
        <f>=HYPERLINK("https://leilaoonline.net/lote/detalhe/179385", " ESPIGADEIRA DE MILHO – MARCA: PENHA – MODELO: CLE 800 – ANO: 1995. *FUNCIONANDO NO ESTADO EM QUE SE ENCONTRA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=HYPERLINK("https://leilaoonline.net/lote/detalhe/179386", "048")</f>
      </c>
      <c r="B51" s="4" t="s">
        <f>=HYPERLINK("https://leilaoonline.net/lote/detalhe/179386", " ROSCA SEM FIM PARA DESCARGA DE CEREAIS – MARCA: PINHARENSE – ANO: 1998. *SEM CARDAN. NO ESTADO EM QUE SE ENCONTRA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=HYPERLINK("https://leilaoonline.net/lote/detalhe/179387", "049")</f>
      </c>
      <c r="B52" s="4" t="s">
        <f>=HYPERLINK("https://leilaoonline.net/lote/detalhe/179387", " PLANTADEIRA DE CEREAIS ALINHAS – MARCA: FRANKHAUSER – MODELO: PLANT. 4016 – ANO: 2002. NO ESTADO EM QUE SE ENCONTRA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=HYPERLINK("https://leilaoonline.net/lote/detalhe/179388", "050")</f>
      </c>
      <c r="B53" s="4" t="s">
        <f>=HYPERLINK("https://leilaoonline.net/lote/detalhe/179388", " PLATAFORMA 6 LINHAS DE 60 – MARCA: CASE – ANO: 2002. NO ESTADO EM QUE SE ENCONTRA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=HYPERLINK("https://leilaoonline.net/lote/detalhe/179390", "051")</f>
      </c>
      <c r="B54" s="4" t="s">
        <f>=HYPERLINK("https://leilaoonline.net/lote/detalhe/179390", " BATEDEIRA DE CEREAIS – MARCA: NOGUEIRA – MODELO: BC 30 JUNIOR – ANO: 2010. NO ESTADO EM QUE SE ENCONTRA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=HYPERLINK("https://leilaoonline.net/lote/detalhe/179389", "052")</f>
      </c>
      <c r="B55" s="4" t="s">
        <f>=HYPERLINK("https://leilaoonline.net/lote/detalhe/179389", " DEMOLIDOR DE CUPIM – MARCA: FERROBRAZ – ANO: 2000. NO ESTADO EM QUE SE ENCONTRA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=HYPERLINK("https://leilaoonline.net/lote/detalhe/179392", "053")</f>
      </c>
      <c r="B56" s="4" t="s">
        <f>=HYPERLINK("https://leilaoonline.net/lote/detalhe/179392", " GUINCHO HIDRÁULICO – MARCA: MARISPAN – ANO: 2019. NO ESTADO EM QUE SE ENCONTRA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=HYPERLINK("https://leilaoonline.net/lote/detalhe/179391", "054")</f>
      </c>
      <c r="B57" s="4" t="s">
        <f>=HYPERLINK("https://leilaoonline.net/lote/detalhe/179391", " PERFURADOR DE SOLO COM DUAS BROCAS – MARCA: SR – MODELO: PSSR – ANO: 2021. *SEM USO. NO ESTADO EM QUE SE ENCONTRA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=HYPERLINK("https://leilaoonline.net/lote/detalhe/179393", "055")</f>
      </c>
      <c r="B58" s="4" t="s">
        <f>=HYPERLINK("https://leilaoonline.net/lote/detalhe/179393", " ESTEIRA TRANSPORTADORA COM 6 METROS – MOTOR DE 2 CAVALOS. *FUNCIONANDO NO ESTADO EM QUE SE ENCONTRA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=HYPERLINK("https://leilaoonline.net/lote/detalhe/181917", "056")</f>
      </c>
      <c r="B59" s="4" t="s">
        <f>=HYPERLINK("https://leilaoonline.net/lote/detalhe/181917", "FORRAGEIRA – MARCA: CREMASCO – MÁQUINA PARA FAZER SILAGEM.  *12 FACAS. *COMANDO HIDRÁULICO. *POUCO TEMPO DE USO. *ÓTIMO ESTADO DE CONSERVAÇÃO. *TODA ORIGINAL – SEM SOLDAS. *FUNCIONANDO.")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=HYPERLINK("https://leilaoonline.net/lote/detalhe/181918", "057")</f>
      </c>
      <c r="B60" s="4" t="s">
        <f>=HYPERLINK("https://leilaoonline.net/lote/detalhe/181918", "ROÇADEIRA PARA TRATOR AGRÍCOLA.  *COMPLETA COM CARDAM. *POUCO TEMPO DE USO. *ÓTIMO ESTADO DE CONSERVAÇÃO. *BOA DE FACAS. *FUNCIONANDO.")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=HYPERLINK("https://leilaoonline.net/lote/detalhe/181919", "058")</f>
      </c>
      <c r="B61" s="4" t="s">
        <f>=HYPERLINK("https://leilaoonline.net/lote/detalhe/181919", "GRADE ARADORA.  *COMANDO HIDRÁULICO. *BOM ESTADO DE CONSERVAÇÃO. *RODAS E COMANDO HIDRÁULICO OPERACIONAL.")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=HYPERLINK("https://leilaoonline.net/lote/detalhe/181920", "059")</f>
      </c>
      <c r="B62" s="4" t="s">
        <f>=HYPERLINK("https://leilaoonline.net/lote/detalhe/181920", "ARADO REVERSÍVEL SANTA IZABEL 3 DISCOS = MODELO: R 326.  *DISCOS DO ARADO SEMINOVOS.")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=HYPERLINK("https://leilaoonline.net/lote/detalhe/181921", "060")</f>
      </c>
      <c r="B63" s="4" t="s">
        <f>=HYPERLINK("https://leilaoonline.net/lote/detalhe/181921", "– FORRAGEIRA – MARCA: JF 90Z – MÁQUINA PARA FAZER SILAGEM.  *10 FACAS. *COMANDO HIDRÁULICO. *POUCO TEMPO DE USO. *ÓTIMO ESTADO DE CONSERVAÇÃO. *TODA ORIGINAL – SEM SOLDAS. *FUNCIONANDO.")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=HYPERLINK("https://leilaoonline.net/lote/detalhe/181922", "061")</f>
      </c>
      <c r="B64" s="4" t="s">
        <f>=HYPERLINK("https://leilaoonline.net/lote/detalhe/181922", "PULVERIZADOR GASTANQUE – MARCA: JACTO – MODELO: CONDOR.  *TODO COMPLERTO. *ÓTIMO ESTADO DE CONSERVAÇÃO. *POUCO USO.")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=HYPERLINK("https://leilaoonline.net/lote/detalhe/181923", "062")</f>
      </c>
      <c r="B65" s="4" t="s">
        <f>=HYPERLINK("https://leilaoonline.net/lote/detalhe/181923", "CARREGADEIRA COM 4.000 HORAS.  *100% OPERACIONAL.")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150.000,00</t>
        </is>
      </c>
      <c r="F65" s="4" t="inlineStr">
        <is>
          <t>2500.00</t>
        </is>
      </c>
    </row>
    <row collapsed="false" customFormat="false" customHeight="false" hidden="false" ht="12.1" outlineLevel="0" r="66">
      <c r="A66" s="5" t="s">
        <f>=HYPERLINK("https://leilaoonline.net/lote/detalhe/181924", "063")</f>
      </c>
      <c r="B66" s="4" t="s">
        <f>=HYPERLINK("https://leilaoonline.net/lote/detalhe/181924", "BATEDEIRA DE CEREAIS.  -  NUNCA FOI USADA. NO ESTADO.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=HYPERLINK("https://leilaoonline.net/lote/detalhe/181925", "064")</f>
      </c>
      <c r="B67" s="4" t="s">
        <f>=HYPERLINK("https://leilaoonline.net/lote/detalhe/181925", "– ROLO CG11 – OPERACIONAL - NO ESTADO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=HYPERLINK("https://leilaoonline.net/lote/detalhe/181926", "065")</f>
      </c>
      <c r="B68" s="4" t="s">
        <f>=HYPERLINK("https://leilaoonline.net/lote/detalhe/181926", "TANQUE PIPA – MARCA: FLANAR.  *SEMI-NOVO – MUITO CONSERVADO. NO ESTADO")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12.000,00</t>
        </is>
      </c>
      <c r="F6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2026-04-13T15:48:55.00Z</dcterms:created>
  <dc:creator>Tellks Tecnologia</dc:creator>
  <cp:revision>0</cp:revision>
</cp:coreProperties>
</file>