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TIGUAN 2.0 TSI 2012/13/14- 3 PASSAT 2.0T, 2014- DUCATO MINIBUS 2014- 2 AMAROK - 8 CELTA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=HYPERLINK("https://leilaoonline.net/lote/detalhe/11209", "11510")</f>
      </c>
      <c r="B11" s="4" t="s">
        <f>=HYPERLINK("https://leilaoonline.net/lote/detalhe/11209", " CHEVROLET/ CELTA 1.0 LS, ANO/MOD 11/12, ALCOL./GASOL.")</f>
      </c>
      <c r="C11" s="4" t="inlineStr">
        <is>
          <t>Vendido</t>
        </is>
      </c>
      <c r="D11" s="4" t="inlineStr">
        <is>
          <t>2</t>
        </is>
      </c>
      <c r="E11" s="5" t="inlineStr">
        <is>
          <t>7.800,00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=HYPERLINK("https://leilaoonline.net/lote/detalhe/11216", "11511")</f>
      </c>
      <c r="B12" s="4" t="s">
        <f>=HYPERLINK("https://leilaoonline.net/lote/detalhe/11216", " CHEVROLET/CELTA 1.0 LS, ANO/MOD 11/12, ALCO./GASOL.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=HYPERLINK("https://leilaoonline.net/lote/detalhe/11220", "11512")</f>
      </c>
      <c r="B13" s="4" t="s">
        <f>=HYPERLINK("https://leilaoonline.net/lote/detalhe/11220", "CHEVROLET/CELTA 1.0 LS, ANO/MOD 11/12, ALCO./GASOL.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=HYPERLINK("https://leilaoonline.net/lote/detalhe/11231", "11513")</f>
      </c>
      <c r="B14" s="4" t="s">
        <f>=HYPERLINK("https://leilaoonline.net/lote/detalhe/11231", "CHEVROLET/CELTA 1.0 LS, ANO/MOD 11/12, ALCO./GASOL.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=HYPERLINK("https://leilaoonline.net/lote/detalhe/11213", "11514")</f>
      </c>
      <c r="B15" s="4" t="s">
        <f>=HYPERLINK("https://leilaoonline.net/lote/detalhe/11213", " CHEVROLET/CELTA 1.0 LS, ANO/MOD 11/12, ALCO./GASOL.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=HYPERLINK("https://leilaoonline.net/lote/detalhe/11212", "11515")</f>
      </c>
      <c r="B16" s="4" t="s">
        <f>=HYPERLINK("https://leilaoonline.net/lote/detalhe/11212", " CHEVROLET/CELTA 1.0 LS, ANO/MOD 11/12; ALCO./GASOL.")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=HYPERLINK("https://leilaoonline.net/lote/detalhe/11384", "11516")</f>
      </c>
      <c r="B17" s="4" t="s">
        <f>=HYPERLINK("https://leilaoonline.net/lote/detalhe/11384", " CHEVROLET/CELTA 1.0 LS, ANO/MOD 11/12, ALCO./GASOL.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=HYPERLINK("https://leilaoonline.net/lote/detalhe/11214", "11517")</f>
      </c>
      <c r="B18" s="4" t="s">
        <f>=HYPERLINK("https://leilaoonline.net/lote/detalhe/11214", " CHEVROLET/CELTA 1.0 LS, ANO/MOD 11/12, ALCO./GASOL.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=HYPERLINK("https://leilaoonline.net/lote/detalhe/11211", "11518")</f>
      </c>
      <c r="B19" s="4" t="s">
        <f>=HYPERLINK("https://leilaoonline.net/lote/detalhe/11211", " CHEVROLET/CELTA 1.0 LS, ANO/MOD 11/12, ALCO./GASOL.")</f>
      </c>
      <c r="C19" s="4" t="inlineStr">
        <is>
          <t>Vendido</t>
        </is>
      </c>
      <c r="D19" s="4" t="inlineStr">
        <is>
          <t>1</t>
        </is>
      </c>
      <c r="E19" s="5" t="inlineStr">
        <is>
          <t>8.500,00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=HYPERLINK("https://leilaoonline.net/lote/detalhe/11210", "11519")</f>
      </c>
      <c r="B20" s="4" t="s">
        <f>=HYPERLINK("https://leilaoonline.net/lote/detalhe/11210", "CHEVROLET/CELTA 1.0 LS, ANO/MOD 11/12, ALCO./GASOL. ")</f>
      </c>
      <c r="C20" s="4" t="inlineStr">
        <is>
          <t>Vendido</t>
        </is>
      </c>
      <c r="D20" s="4" t="inlineStr">
        <is>
          <t>1</t>
        </is>
      </c>
      <c r="E20" s="5" t="inlineStr">
        <is>
          <t>8.000,00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=HYPERLINK("https://leilaoonline.net/lote/detalhe/11219", "15079")</f>
      </c>
      <c r="B21" s="4" t="s">
        <f>=HYPERLINK("https://leilaoonline.net/lote/detalhe/11219", "VW; AMAROK CD 4X4 S; ANO 2012/2013, COR BRANCA; COMB DIESEL")</f>
      </c>
      <c r="C21" s="4" t="inlineStr">
        <is>
          <t>Vendido</t>
        </is>
      </c>
      <c r="D21" s="4" t="inlineStr">
        <is>
          <t>65</t>
        </is>
      </c>
      <c r="E21" s="5" t="inlineStr">
        <is>
          <t>41.000,00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=HYPERLINK("https://leilaoonline.net/lote/detalhe/11218", "15082")</f>
      </c>
      <c r="B22" s="4" t="s">
        <f>=HYPERLINK("https://leilaoonline.net/lote/detalhe/11218", "VW; AMAROK CD 4X4 S; ANO 2012/2013; COR BRANCA; COMB DIESEL")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34.750,00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=HYPERLINK("https://leilaoonline.net/lote/detalhe/11217", "15083")</f>
      </c>
      <c r="B23" s="4" t="s">
        <f>=HYPERLINK("https://leilaoonline.net/lote/detalhe/11217", " FIAT/DUCATO MINIBUS, DIESEL, ANO/MOD 13/14")</f>
      </c>
      <c r="C23" s="4" t="inlineStr">
        <is>
          <t>Vendido</t>
        </is>
      </c>
      <c r="D23" s="4" t="inlineStr">
        <is>
          <t>28</t>
        </is>
      </c>
      <c r="E23" s="5" t="inlineStr">
        <is>
          <t>46.500,00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=HYPERLINK("https://leilaoonline.net/lote/detalhe/11237", "15084")</f>
      </c>
      <c r="B24" s="4" t="s">
        <f>=HYPERLINK("https://leilaoonline.net/lote/detalhe/11237", " I/VW TIGUAN 2.0 TSI, ANO/MOD. 2013/2014, COR PRETA, COMB GASOLINA,  APROX. 72.930 KM")</f>
      </c>
      <c r="C24" s="4" t="inlineStr">
        <is>
          <t>Não vendido</t>
        </is>
      </c>
      <c r="D24" s="4" t="inlineStr">
        <is>
          <t>58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=HYPERLINK("https://leilaoonline.net/lote/detalhe/11239", "15086")</f>
      </c>
      <c r="B25" s="4" t="s">
        <f>=HYPERLINK("https://leilaoonline.net/lote/detalhe/11239", " I/VW TIGUAN 2.0 TSI, ANO/MOD. 2013/2013, COR CINZA, COMB GASOLINA,  APROX. 111.928 KM")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=HYPERLINK("https://leilaoonline.net/lote/detalhe/11238", "15089")</f>
      </c>
      <c r="B26" s="4" t="s">
        <f>=HYPERLINK("https://leilaoonline.net/lote/detalhe/11238", " I/VW PASSAT 2.0T, ANO/MOD. 2014/2014, COR PRATA, COMB GASOLINA,  APROX. 56.461 KM")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=HYPERLINK("https://leilaoonline.net/lote/detalhe/11240", "15090")</f>
      </c>
      <c r="B27" s="4" t="s">
        <f>=HYPERLINK("https://leilaoonline.net/lote/detalhe/11240", " I/VW TIGUAN 2.0 TSI, ANO/MOD. 2013/2014, COR BRANCO, COMB GASOLINA,  APROX. 107.076 KM")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=HYPERLINK("https://leilaoonline.net/lote/detalhe/11242", "15111")</f>
      </c>
      <c r="B28" s="4" t="s">
        <f>=HYPERLINK("https://leilaoonline.net/lote/detalhe/11242", " I/VW TIGUAN 2.0 TSI, ANO/MOD. 2011/2012, COR PRETA, COMB GASOLINA,  APROX. 68.300 KM")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47.000,00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=HYPERLINK("https://leilaoonline.net/lote/detalhe/11243", "15112")</f>
      </c>
      <c r="B29" s="4" t="s">
        <f>=HYPERLINK("https://leilaoonline.net/lote/detalhe/11243", " I/VW PASSAT 2.0T, ANO/MOD. 2013/2014, COR AZUL, COMB GASOLINA,  APROX. 74.575 KM")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=HYPERLINK("https://leilaoonline.net/lote/detalhe/11241", "15115")</f>
      </c>
      <c r="B30" s="4" t="s">
        <f>=HYPERLINK("https://leilaoonline.net/lote/detalhe/11241", " I/VW PASSAT 2.0T, ANO/MOD. 2013/2014, COR BRANCO, COMB GASOLINA,  APROX. 82.000 KM")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50.000,00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2026-06-16T00:32:55.00Z</dcterms:created>
  <dc:creator>Tellks Tecnologia</dc:creator>
  <cp:revision>0</cp:revision>
</cp:coreProperties>
</file>