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=HYPERLINK("https://leilaoonline.net/lote/detalhe/179596", "001")</f>
      </c>
      <c r="B11" s="4" t="s">
        <f>=HYPERLINK("https://leilaoonline.net/lote/detalhe/179596",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=HYPERLINK("https://leilaoonline.net/lote/detalhe/179592", "002")</f>
      </c>
      <c r="B12" s="4" t="s">
        <f>=HYPERLINK("https://leilaoonline.net/lote/detalhe/179592",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=HYPERLINK("https://leilaoonline.net/lote/detalhe/179593", "003")</f>
      </c>
      <c r="B13" s="4" t="s">
        <f>=HYPERLINK("https://leilaoonline.net/lote/detalhe/179593",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=HYPERLINK("https://leilaoonline.net/lote/detalhe/179595", "004")</f>
      </c>
      <c r="B14" s="4" t="s">
        <f>=HYPERLINK("https://leilaoonline.net/lote/detalhe/179595",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=HYPERLINK("https://leilaoonline.net/lote/detalhe/179597", "005")</f>
      </c>
      <c r="B15" s="4" t="s">
        <f>=HYPERLINK("https://leilaoonline.net/lote/detalhe/179597",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=HYPERLINK("https://leilaoonline.net/lote/detalhe/179594", "006")</f>
      </c>
      <c r="B16" s="4" t="s">
        <f>=HYPERLINK("https://leilaoonline.net/lote/detalhe/179594",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=HYPERLINK("https://leilaoonline.net/lote/detalhe/179600", "007")</f>
      </c>
      <c r="B17" s="4" t="s">
        <f>=HYPERLINK("https://leilaoonline.net/lote/detalhe/179600",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=HYPERLINK("https://leilaoonline.net/lote/detalhe/179598", "008")</f>
      </c>
      <c r="B18" s="4" t="s">
        <f>=HYPERLINK("https://leilaoonline.net/lote/detalhe/179598",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=HYPERLINK("https://leilaoonline.net/lote/detalhe/179602", "009")</f>
      </c>
      <c r="B19" s="4" t="s">
        <f>=HYPERLINK("https://leilaoonline.net/lote/detalhe/179602",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=HYPERLINK("https://leilaoonline.net/lote/detalhe/179601", "010")</f>
      </c>
      <c r="B20" s="4" t="s">
        <f>=HYPERLINK("https://leilaoonline.net/lote/detalhe/179601",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=HYPERLINK("https://leilaoonline.net/lote/detalhe/179599", "011")</f>
      </c>
      <c r="B21" s="4" t="s">
        <f>=HYPERLINK("https://leilaoonline.net/lote/detalhe/179599",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=HYPERLINK("https://leilaoonline.net/lote/detalhe/179603", "012")</f>
      </c>
      <c r="B22" s="4" t="s">
        <f>=HYPERLINK("https://leilaoonline.net/lote/detalhe/179603",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=HYPERLINK("https://leilaoonline.net/lote/detalhe/179604", "013")</f>
      </c>
      <c r="B23" s="4" t="s">
        <f>=HYPERLINK("https://leilaoonline.net/lote/detalhe/179604",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=HYPERLINK("https://leilaoonline.net/lote/detalhe/179606", "014")</f>
      </c>
      <c r="B24" s="4" t="s">
        <f>=HYPERLINK("https://leilaoonline.net/lote/detalhe/179606",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=HYPERLINK("https://leilaoonline.net/lote/detalhe/179605", "015")</f>
      </c>
      <c r="B25" s="4" t="s">
        <f>=HYPERLINK("https://leilaoonline.net/lote/detalhe/179605",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=HYPERLINK("https://leilaoonline.net/lote/detalhe/179607", "016")</f>
      </c>
      <c r="B26" s="4" t="s">
        <f>=HYPERLINK("https://leilaoonline.net/lote/detalhe/179607",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=HYPERLINK("https://leilaoonline.net/lote/detalhe/179608", "017")</f>
      </c>
      <c r="B27" s="4" t="s">
        <f>=HYPERLINK("https://leilaoonline.net/lote/detalhe/179608",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=HYPERLINK("https://leilaoonline.net/lote/detalhe/179609", "018")</f>
      </c>
      <c r="B28" s="4" t="s">
        <f>=HYPERLINK("https://leilaoonline.net/lote/detalhe/179609", " 140 POSIÇOES PORTA PALTES PARA 600KG PALLETE - COMPOSTO DE 18 MÓDULOS ( 19 MONTANTES COM 4,50 ATURA E 104 LONGARINAS 2,30)")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=HYPERLINK("https://leilaoonline.net/lote/detalhe/179610", "019")</f>
      </c>
      <c r="B29" s="4" t="s">
        <f>=HYPERLINK("https://leilaoonline.net/lote/detalhe/179610", " APROX. 1174 PLACAS DE PISOS ELEVADOS TATE SEM ESTRUTURAS")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=HYPERLINK("https://leilaoonline.net/lote/detalhe/177234", "1000")</f>
      </c>
      <c r="B30" s="4" t="s">
        <f>=HYPERLINK("https://leilaoonline.net/lote/detalhe/177234",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=HYPERLINK("https://leilaoonline.net/lote/detalhe/177259", "1001")</f>
      </c>
      <c r="B31" s="4" t="s">
        <f>=HYPERLINK("https://leilaoonline.net/lote/detalhe/177259", " JET SKI SEADOO ANO 2007 (HOMOLOGADO NA MARINHA EM 2010 GTI 155/ COM CARRETINHA DE TRANSPORTE)")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=HYPERLINK("https://leilaoonline.net/lote/detalhe/177219", "1002")</f>
      </c>
      <c r="B32" s="4" t="s">
        <f>=HYPERLINK("https://leilaoonline.net/lote/detalhe/177219", "Toyota Hilux CD SR XA 4 FD Ano 2015/2016 -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=HYPERLINK("https://leilaoonline.net/lote/detalhe/177222", "1003")</f>
      </c>
      <c r="B33" s="4" t="s">
        <f>=HYPERLINK("https://leilaoonline.net/lote/detalhe/177222", "LAND ROVER / DISCOVERY 4S BITURBO  ANO 2013 -DIESEL 3.0  - FUNCIONANDO / 7 LUGARES / PNEUS SEMI NOVOS / REVISÃO NOV. 2022 / 110.000 KM APROX.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=HYPERLINK("https://leilaoonline.net/lote/detalhe/177252", "1004")</f>
      </c>
      <c r="B34" s="4" t="s">
        <f>=HYPERLINK("https://leilaoonline.net/lote/detalhe/177252", " Veiculo – Volks – modelo – Variant – Ano 1973 – Colecionador –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=HYPERLINK("https://leilaoonline.net/lote/detalhe/177253", "1005")</f>
      </c>
      <c r="B35" s="4" t="s">
        <f>=HYPERLINK("https://leilaoonline.net/lote/detalhe/177253", " Camionete – Ford – modelo – F-4000 – Ano 1997 – Turbinada – motor MWM – carroceira madeira – pneus bons – motor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=HYPERLINK("https://leilaoonline.net/lote/detalhe/177326", "1006")</f>
      </c>
      <c r="B36" s="4" t="s">
        <f>=HYPERLINK("https://leilaoonline.net/lote/detalhe/177326", "FORD RANGER POWER STROKE 3.0 XLT. DIESEL. ANO 2009")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=HYPERLINK("https://leilaoonline.net/lote/detalhe/177330", "1007")</f>
      </c>
      <c r="B37" s="4" t="s">
        <f>=HYPERLINK("https://leilaoonline.net/lote/detalhe/177330", "CHEVROLET CHEVETTE ANO 1990 (DOCUMENTOS EM ORDEM) EM FUNCIONAMENTO  RELÍQUIA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=HYPERLINK("https://leilaoonline.net/lote/detalhe/177309", "1008")</f>
      </c>
      <c r="B38" s="4" t="s">
        <f>=HYPERLINK("https://leilaoonline.net/lote/detalhe/177309", "FORD / F1000 SS ANO 1990/1990  - DIESEL -CARROCERIA ABERTA- MOTOR/CÂMBIO REVISADO/EMBREGEM NOVA/ PNEIS XBRI 295/16 -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=HYPERLINK("https://leilaoonline.net/lote/detalhe/177331", "1009")</f>
      </c>
      <c r="B39" s="4" t="s">
        <f>=HYPERLINK("https://leilaoonline.net/lote/detalhe/177331", "GM CELTA 2P LIFE ANO 2006/2007 - BRANCA - FLEX")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=HYPERLINK("https://leilaoonline.net/lote/detalhe/177204", "1011")</f>
      </c>
      <c r="B40" s="4" t="s">
        <f>=HYPERLINK("https://leilaoonline.net/lote/detalhe/177204", "[ VÍDEO ] CITRÖEN C4 20GLXA5P F . FLEX. ANO 2010/11")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=HYPERLINK("https://leilaoonline.net/lote/detalhe/177301", "1012")</f>
      </c>
      <c r="B41" s="4" t="s">
        <f>=HYPERLINK("https://leilaoonline.net/lote/detalhe/177301", " Nissan Frontier S. 4x4. Diesel.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=HYPERLINK("https://leilaoonline.net/lote/detalhe/177302", "1013")</f>
      </c>
      <c r="B42" s="4" t="s">
        <f>=HYPERLINK("https://leilaoonline.net/lote/detalhe/177302", " Moto Honda NX 200. Ano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=HYPERLINK("https://leilaoonline.net/lote/detalhe/177306", "1014")</f>
      </c>
      <c r="B43" s="4" t="s">
        <f>=HYPERLINK("https://leilaoonline.net/lote/detalhe/177306", " F 4000 COM CARROCERIA DE MADEIRA. ANO 1986")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=HYPERLINK("https://leilaoonline.net/lote/detalhe/177307", "1015")</f>
      </c>
      <c r="B44" s="4" t="s">
        <f>=HYPERLINK("https://leilaoonline.net/lote/detalhe/177307", "FORD PAMPA L ANO 1988 MOTOR CHT 1.6 ÁLCOOL")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=HYPERLINK("https://leilaoonline.net/lote/detalhe/177310", "1016")</f>
      </c>
      <c r="B45" s="4" t="s">
        <f>=HYPERLINK("https://leilaoonline.net/lote/detalhe/177310", "FORD RURAL WILLYS GASOLINA E GNV. ANO 1966")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=HYPERLINK("https://leilaoonline.net/lote/detalhe/177317", "1017")</f>
      </c>
      <c r="B46" s="4" t="s">
        <f>=HYPERLINK("https://leilaoonline.net/lote/detalhe/177317", " FIAT / STRADA WORKING ANO 2013/2014 - BRANCA - FLEX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=HYPERLINK("https://leilaoonline.net/lote/detalhe/177313", "1018")</f>
      </c>
      <c r="B47" s="4" t="s">
        <f>=HYPERLINK("https://leilaoonline.net/lote/detalhe/177313", " GM / CELTA 2P LIFE ANO 2010/2010 - PRATA - 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=HYPERLINK("https://leilaoonline.net/lote/detalhe/177321", "1019")</f>
      </c>
      <c r="B48" s="4" t="s">
        <f>=HYPERLINK("https://leilaoonline.net/lote/detalhe/177321", "VW SAVEIRO 1.8 ano 2005/2006 - FLEX - AMBULÂNCIA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=HYPERLINK("https://leilaoonline.net/lote/detalhe/177320", "1021")</f>
      </c>
      <c r="B49" s="4" t="s">
        <f>=HYPERLINK("https://leilaoonline.net/lote/detalhe/177320", " HONDA / CG 125 FAN ANO 2007/2007 - PRETA - GASOLINA")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=HYPERLINK("https://leilaoonline.net/lote/detalhe/177322", "1022")</f>
      </c>
      <c r="B50" s="4" t="s">
        <f>=HYPERLINK("https://leilaoonline.net/lote/detalhe/177322", "[ VÍDEO ] SUZUKI VESTRON 650cc ANO 2011/2012. EM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=HYPERLINK("https://leilaoonline.net/lote/detalhe/177323", "1024")</f>
      </c>
      <c r="B51" s="4" t="s">
        <f>=HYPERLINK("https://leilaoonline.net/lote/detalhe/177323", "[ VÍDEO ] HONDA SHADOW VTX 1800cc ANO 2006. EM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=HYPERLINK("https://leilaoonline.net/lote/detalhe/177217", "2001")</f>
      </c>
      <c r="B52" s="4" t="s">
        <f>=HYPERLINK("https://leilaoonline.net/lote/detalhe/177217", "CAMINHÃO MB 1318  Ano 2003/03   - Trucado  - eletrônico 4cc")</f>
      </c>
      <c r="C52" s="4" t="inlineStr">
        <is>
          <t>Lote retirado</t>
        </is>
      </c>
      <c r="D52" s="4" t="inlineStr">
        <is>
          <t>1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=HYPERLINK("https://leilaoonline.net/lote/detalhe/177235", "2002")</f>
      </c>
      <c r="B53" s="4" t="s">
        <f>=HYPERLINK("https://leilaoonline.net/lote/detalhe/177235", " Trio Elétrico: Caminhão MB/ L 113. Ano 1976. Chassi alongado. Potência total de som: 58.000 Watts")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=HYPERLINK("https://leilaoonline.net/lote/detalhe/177251", "2003")</f>
      </c>
      <c r="B54" s="4" t="s">
        <f>=HYPERLINK("https://leilaoonline.net/lote/detalhe/177251", " Caminhão Volks – modelo – 17280 – Ano 2015/2016 – automático – com aprox. 285.000 Kms –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=HYPERLINK("https://leilaoonline.net/lote/detalhe/177283", "2004")</f>
      </c>
      <c r="B55" s="4" t="s">
        <f>=HYPERLINK("https://leilaoonline.net/lote/detalhe/177283", "CAMINHÃO VW 17.190 WORKER. ANO: 2012 / 2013. REVISADO. FUNCIONANDO. PNEUS SEMI NOVOS. CAMINHÂO NO CHASSI. EQUIPAMENTO NÂO INCLUSO.")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=HYPERLINK("https://leilaoonline.net/lote/detalhe/177284", "2005")</f>
      </c>
      <c r="B56" s="4" t="s">
        <f>=HYPERLINK("https://leilaoonline.net/lote/detalhe/177284", "CAMINHÃO VW 17.190 WORKER. ANO 2012/ 2013. REVISADO. FUNCIONANDO. PNEUS SEMI NOVOS. EQUIPAMENTO NÃO INCLUSO.")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=HYPERLINK("https://leilaoonline.net/lote/detalhe/177288", "2006")</f>
      </c>
      <c r="B57" s="4" t="s">
        <f>=HYPERLINK("https://leilaoonline.net/lote/detalhe/177288", "CAMINHÃO VOLVO VM 270 4X2R. ANO 2013/ 2013. REVISADO. FUNCIONANDO. PNEUS SEMI NOVOS. EQUIPAMENTO NÃO INCLUSO.")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175.000,00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=HYPERLINK("https://leilaoonline.net/lote/detalhe/177289", "2007")</f>
      </c>
      <c r="B58" s="4" t="s">
        <f>=HYPERLINK("https://leilaoonline.net/lote/detalhe/177289", "CAMINHÃO VOLVO VM 270 4X2R. ANO 2013/ 2013.REVISADO. FUNCIONANDO. PNEUS SEMI NOVOS. EQUIPAMENTO NÃO INCLUSO.")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175.000,00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=HYPERLINK("https://leilaoonline.net/lote/detalhe/177205", "2008")</f>
      </c>
      <c r="B59" s="4" t="s">
        <f>=HYPERLINK("https://leilaoonline.net/lote/detalhe/177205", " MERCEDES BENZ / L1513 ANO 1971/1971")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=HYPERLINK("https://leilaoonline.net/lote/detalhe/177304", "2009")</f>
      </c>
      <c r="B60" s="4" t="s">
        <f>=HYPERLINK("https://leilaoonline.net/lote/detalhe/177304", " CAVALO 6X2 VOLVO FH 380-6X2.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=HYPERLINK("https://leilaoonline.net/lote/detalhe/177303", "2010")</f>
      </c>
      <c r="B61" s="4" t="s">
        <f>=HYPERLINK("https://leilaoonline.net/lote/detalhe/177303", " CAVALO 4X2 VOLVO NL12-360-4X2 ANO 1995. COM CARRETA BASCULANTE TECTRAN 3 EIXOS DE 30M³ ANO 1995")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=HYPERLINK("https://leilaoonline.net/lote/detalhe/178072", "2011")</f>
      </c>
      <c r="B62" s="4" t="s">
        <f>=HYPERLINK("https://leilaoonline.net/lote/detalhe/178072", "MERCEDES BENZ 12.170  BT ANO 1999/1999 - BRANCA - DIESEL - TOCO -no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=HYPERLINK("https://leilaoonline.net/lote/detalhe/178932", "3000")</f>
      </c>
      <c r="B63" s="4" t="s">
        <f>=HYPERLINK("https://leilaoonline.net/lote/detalhe/178932", "PÁ CARREGADEIRA KOMATSU  MOD.WA-380 /209 - ano 2009 - SEM TORQUE - COM MOTOR CUMMINS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=HYPERLINK("https://leilaoonline.net/lote/detalhe/177206", "3001")</f>
      </c>
      <c r="B64" s="4" t="s">
        <f>=HYPERLINK("https://leilaoonline.net/lote/detalhe/177206", "Empilhadeira Taylor. Mod. T360. Capacidade: 18 tons. Ano: 1988. Motor: OM 352 Turbo revisado. Transmissão: Alisson 3 marchas a frente e tres a ré.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=HYPERLINK("https://leilaoonline.net/lote/detalhe/177225", "3002")</f>
      </c>
      <c r="B65" s="4" t="s">
        <f>=HYPERLINK("https://leilaoonline.net/lote/detalhe/177225", "[ SEM USO ] Pá Carregadeira New Holland. Mod. 130 B. Ano 2018. Zero horas. Sem painel. Motor e transmissão desinstalados.")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=HYPERLINK("https://leilaoonline.net/lote/detalhe/177243", "3003")</f>
      </c>
      <c r="B66" s="4" t="s">
        <f>=HYPERLINK("https://leilaoonline.net/lote/detalhe/177243", "Pá Carregadeira Caterpillar mod. 924H ano 2012. Aprox. 10.700 horas (cabine original)")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=HYPERLINK("https://leilaoonline.net/lote/detalhe/177247", "3004")</f>
      </c>
      <c r="B67" s="4" t="s">
        <f>=HYPERLINK("https://leilaoonline.net/lote/detalhe/177247", "ESCAVADEIRA HIDRÁULICA CATERPILLAR MOD. 312 DL ANO 2014 - APROX. 6.000 HRS.")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=HYPERLINK("https://leilaoonline.net/lote/detalhe/177249", "3005")</f>
      </c>
      <c r="B68" s="4" t="s">
        <f>=HYPERLINK("https://leilaoonline.net/lote/detalhe/177249", "ESCAVADEIRA CATERPILLAR MOD. 315 ANO 2007")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=HYPERLINK("https://leilaoonline.net/lote/detalhe/177271", "3006")</f>
      </c>
      <c r="B69" s="4" t="s">
        <f>=HYPERLINK("https://leilaoonline.net/lote/detalhe/177271", "PÁ CARREGADEIRA SDLG MOD. LG936L ANO 2006")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=HYPERLINK("https://leilaoonline.net/lote/detalhe/177282", "3007")</f>
      </c>
      <c r="B70" s="4" t="s">
        <f>=HYPERLINK("https://leilaoonline.net/lote/detalhe/177282", "[ VÍDEO ] Escavadeira Volvo Ec 220D Ano 2015 Operacional.")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399.000,00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=HYPERLINK("https://leilaoonline.net/lote/detalhe/177212", "3008")</f>
      </c>
      <c r="B71" s="4" t="s">
        <f>=HYPERLINK("https://leilaoonline.net/lote/detalhe/177212", " TRATOR DEUTZ DM ANO 1963 -CILINDROS REFRIGERADOS A AR (ORIGINAL)")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=HYPERLINK("https://leilaoonline.net/lote/detalhe/177263", "3009")</f>
      </c>
      <c r="B72" s="4" t="s">
        <f>=HYPERLINK("https://leilaoonline.net/lote/detalhe/177263", "VALETADEIRA IMAP 3500")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=HYPERLINK("https://leilaoonline.net/lote/detalhe/177226", "3010")</f>
      </c>
      <c r="B73" s="4" t="s">
        <f>=HYPERLINK("https://leilaoonline.net/lote/detalhe/177226", "Empilhadeira marca Maximal – capac. 4,5 Ton – Ano 2014 – toda revisada. Operacional")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=HYPERLINK("https://leilaoonline.net/lote/detalhe/177224", "3011")</f>
      </c>
      <c r="B74" s="4" t="s">
        <f>=HYPERLINK("https://leilaoonline.net/lote/detalhe/177224", " Calandra hidráulica de grande capacidade. Medidas: esp. 1.1/2” x 2.500 mm. Reformada. Em bom 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190.000,00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=HYPERLINK("https://leilaoonline.net/lote/detalhe/177230", "3012")</f>
      </c>
      <c r="B75" s="4" t="s">
        <f>=HYPERLINK("https://leilaoonline.net/lote/detalhe/177230", "TRATOR AGRÍCOLA VOLVO 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=HYPERLINK("https://leilaoonline.net/lote/detalhe/178074", "3013")</f>
      </c>
      <c r="B76" s="4" t="s">
        <f>=HYPERLINK("https://leilaoonline.net/lote/detalhe/178074", "[ VÍDEO ] PÁ CARREGADEIRA KOMATSU  MOD. WA-320   ANO 2007")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=HYPERLINK("https://leilaoonline.net/lote/detalhe/177265", "3014")</f>
      </c>
      <c r="B77" s="4" t="s">
        <f>=HYPERLINK("https://leilaoonline.net/lote/detalhe/177265", " TRATOR MASSEY FERGUSON MOD.65R ANO 1908 COM IMPLEMENTO EMPILHADEIRA")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=HYPERLINK("https://leilaoonline.net/lote/detalhe/177258", "4002")</f>
      </c>
      <c r="B78" s="4" t="s">
        <f>=HYPERLINK("https://leilaoonline.net/lote/detalhe/177258", " Munck – modelo – 20.000 – com 02 Lanças hidráulicas e 02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=HYPERLINK("https://leilaoonline.net/lote/detalhe/177214", "4003")</f>
      </c>
      <c r="B79" s="4" t="s">
        <f>=HYPERLINK("https://leilaoonline.net/lote/detalhe/177214", "Guindaste auto propelido, marca PPM 23 Toneladas, motor Deusts 6cc, 24 mts lança. Ano 87. Parou funcionando. Necessário manutenção.")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=HYPERLINK("https://leilaoonline.net/lote/detalhe/177213", "4004")</f>
      </c>
      <c r="B80" s="4" t="s">
        <f>=HYPERLINK("https://leilaoonline.net/lote/detalhe/177213", "Guindaste marca Bantam modelo S628, 18 toneladas, ano 1985, lança 22 mts, motor Cummins, e lança Aux Gibi 4 mts. Parou funcionando. Necessário manutenção.")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=HYPERLINK("https://leilaoonline.net/lote/detalhe/177250", "4005")</f>
      </c>
      <c r="B81" s="4" t="s">
        <f>=HYPERLINK("https://leilaoonline.net/lote/detalhe/177250", "GUINDASTE CLARCK MOD. 720 ANO 1986 - 20 TON. - MOTOR MERCEDES BENZ 352")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=HYPERLINK("https://leilaoonline.net/lote/detalhe/177297", "4006")</f>
      </c>
      <c r="B82" s="4" t="s">
        <f>=HYPERLINK("https://leilaoonline.net/lote/detalhe/177297", " Guincho Agrícola Gatg com pneus. Marca Marchezan. Ano 2007")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=HYPERLINK("https://leilaoonline.net/lote/detalhe/177325", "5000")</f>
      </c>
      <c r="B83" s="4" t="s">
        <f>=HYPERLINK("https://leilaoonline.net/lote/detalhe/177325", "PULVERIZADOR STARA MOD. FÊNIX 3000 -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=HYPERLINK("https://leilaoonline.net/lote/detalhe/177199", "5001")</f>
      </c>
      <c r="B84" s="4" t="s">
        <f>=HYPERLINK("https://leilaoonline.net/lote/detalhe/177199", " Kit caixa de peneira e bandejão. Marca New Holland. Para colheitadeira tc 59. Em bom estado de conservação")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=HYPERLINK("https://leilaoonline.net/lote/detalhe/177200", "5002")</f>
      </c>
      <c r="B85" s="4" t="s">
        <f>=HYPERLINK("https://leilaoonline.net/lote/detalhe/177200", " Plataforma Marca Massey Ferguson. Modelo 5/90")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=HYPERLINK("https://leilaoonline.net/lote/detalhe/177201", "5003")</f>
      </c>
      <c r="B86" s="4" t="s">
        <f>=HYPERLINK("https://leilaoonline.net/lote/detalhe/177201", " Esparramador de palha. Marca Bandeirantes para colheitadeira Massey Ferguson")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=HYPERLINK("https://leilaoonline.net/lote/detalhe/177266", "5004")</f>
      </c>
      <c r="B87" s="4" t="s">
        <f>=HYPERLINK("https://leilaoonline.net/lote/detalhe/177266", " GRADE ARADORA")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=HYPERLINK("https://leilaoonline.net/lote/detalhe/177267", "5005")</f>
      </c>
      <c r="B88" s="4" t="s">
        <f>=HYPERLINK("https://leilaoonline.net/lote/detalhe/177267", " PULVERIZADO JACTO")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=HYPERLINK("https://leilaoonline.net/lote/detalhe/177291", "5006")</f>
      </c>
      <c r="B89" s="4" t="s">
        <f>=HYPERLINK("https://leilaoonline.net/lote/detalhe/177291", "SUBSOLADOR CIVEMASA P/ 7 HASTES -POTENCIA REQUERIDA 250CV OU MAIS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=HYPERLINK("https://leilaoonline.net/lote/detalhe/177236", "5007")</f>
      </c>
      <c r="B90" s="4" t="s">
        <f>=HYPERLINK("https://leilaoonline.net/lote/detalhe/177236", " Arado. Marca Líder. 3 Discos")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=HYPERLINK("https://leilaoonline.net/lote/detalhe/177268", "5008")</f>
      </c>
      <c r="B91" s="4" t="s">
        <f>=HYPERLINK("https://leilaoonline.net/lote/detalhe/177268", "ARADO 3 BACIAS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=HYPERLINK("https://leilaoonline.net/lote/detalhe/177270", "5009")</f>
      </c>
      <c r="B92" s="4" t="s">
        <f>=HYPERLINK("https://leilaoonline.net/lote/detalhe/177270", "PULVERIZADOR JACTO MOD. AJ 401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=HYPERLINK("https://leilaoonline.net/lote/detalhe/177293", "5011")</f>
      </c>
      <c r="B93" s="4" t="s">
        <f>=HYPERLINK("https://leilaoonline.net/lote/detalhe/177293", " Adubador de disco 1250H e Sulcador 3 PTS Hidraulico. Marca DMB. Ano 2016")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=HYPERLINK("https://leilaoonline.net/lote/detalhe/177292", "5012")</f>
      </c>
      <c r="B94" s="4" t="s">
        <f>=HYPERLINK("https://leilaoonline.net/lote/detalhe/177292", " Super Cultivador e Sulcador São Francisco com motor hidraulico. Marca DMB. Ano 2006")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=HYPERLINK("https://leilaoonline.net/lote/detalhe/177300", "5013")</f>
      </c>
      <c r="B95" s="4" t="s">
        <f>=HYPERLINK("https://leilaoonline.net/lote/detalhe/177300", " Cobridor de Cana com rolo Compactador. Marca DMB")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=HYPERLINK("https://leilaoonline.net/lote/detalhe/177298", "5014")</f>
      </c>
      <c r="B96" s="4" t="s">
        <f>=HYPERLINK("https://leilaoonline.net/lote/detalhe/177298", " Quebra Lombo com Tanque para aplicação de herbicida. Marca DMB")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=HYPERLINK("https://leilaoonline.net/lote/detalhe/177294", "5015")</f>
      </c>
      <c r="B97" s="4" t="s">
        <f>=HYPERLINK("https://leilaoonline.net/lote/detalhe/177294", " Plaina Hidra Nível Reversível Starplan 5.000 Rodado 14.9-24 Star A. Marca Stara. Ano 2011")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=HYPERLINK("https://leilaoonline.net/lote/detalhe/177299", "5016")</f>
      </c>
      <c r="B98" s="4" t="s">
        <f>=HYPERLINK("https://leilaoonline.net/lote/detalhe/177299", " Pulverizador Jacto 800 litros. Marca Jacto")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=HYPERLINK("https://leilaoonline.net/lote/detalhe/177327", "5017")</f>
      </c>
      <c r="B99" s="4" t="s">
        <f>=HYPERLINK("https://leilaoonline.net/lote/detalhe/177327", "[ VÍDEO ] VAGÃO DISTRIBUIDOR DE CALCÁRIO TIPO NEVOEIRO")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=HYPERLINK("https://leilaoonline.net/lote/detalhe/177318", "5020")</f>
      </c>
      <c r="B100" s="4" t="s">
        <f>=HYPERLINK("https://leilaoonline.net/lote/detalhe/177318", " [ LANCES POR KG ] APROX. 5 TON DE ROLETES")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=HYPERLINK("https://leilaoonline.net/lote/detalhe/177319", "5021")</f>
      </c>
      <c r="B101" s="4" t="s">
        <f>=HYPERLINK("https://leilaoonline.net/lote/detalhe/177319", " [ LANCES POR KG ] APROX. 7 TON. DE SUPORTES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=HYPERLINK("https://leilaoonline.net/lote/detalhe/177311", "6001")</f>
      </c>
      <c r="B102" s="4" t="s">
        <f>=HYPERLINK("https://leilaoonline.net/lote/detalhe/177311", " Tander com molas")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=HYPERLINK("https://leilaoonline.net/lote/detalhe/177315", "6002")</f>
      </c>
      <c r="B103" s="4" t="s">
        <f>=HYPERLINK("https://leilaoonline.net/lote/detalhe/177315", " Chassi com roda p/ carreta 2 rodas")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=HYPERLINK("https://leilaoonline.net/lote/detalhe/177198", "6003")</f>
      </c>
      <c r="B104" s="4" t="s">
        <f>=HYPERLINK("https://leilaoonline.net/lote/detalhe/177198", "CHASSI DOCUMENTADO PARA MONTAR TRAILER PARA CAMPING")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=HYPERLINK("https://leilaoonline.net/lote/detalhe/177202", "6004")</f>
      </c>
      <c r="B105" s="4" t="s">
        <f>=HYPERLINK("https://leilaoonline.net/lote/detalhe/177202", "Peças para colhedeira de cana  sem uso - Dvs marcas (planilha em anexo)")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=HYPERLINK("https://leilaoonline.net/lote/detalhe/177203", "6005")</f>
      </c>
      <c r="B106" s="4" t="s">
        <f>=HYPERLINK("https://leilaoonline.net/lote/detalhe/177203", "Peças para caminhão -  sem uso - Dvs marcas (planilha anexa)")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=HYPERLINK("https://leilaoonline.net/lote/detalhe/177227", "6006")</f>
      </c>
      <c r="B107" s="4" t="s">
        <f>=HYPERLINK("https://leilaoonline.net/lote/detalhe/177227", "[ VÍDEO ] Plataforma Elevatória marca JLG. Mod. AM-36. Altura 12 metros. Em bom estado funcionamento")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=HYPERLINK("https://leilaoonline.net/lote/detalhe/177216", "6007")</f>
      </c>
      <c r="B108" s="4" t="s">
        <f>=HYPERLINK("https://leilaoonline.net/lote/detalhe/177216", "Baú 16 pallets Niju Ano 2010. Reformado pintura nova")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=HYPERLINK("https://leilaoonline.net/lote/detalhe/177218", "6008")</f>
      </c>
      <c r="B109" s="4" t="s">
        <f>=HYPERLINK("https://leilaoonline.net/lote/detalhe/177218", "Capó para MB 1620 com para lama esquerdo")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=HYPERLINK("https://leilaoonline.net/lote/detalhe/177209", "6009")</f>
      </c>
      <c r="B110" s="4" t="s">
        <f>=HYPERLINK("https://leilaoonline.net/lote/detalhe/177209", " 01 CAPÔ SCANIA 112 -BRANCA")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=HYPERLINK("https://leilaoonline.net/lote/detalhe/177207", "6010")</f>
      </c>
      <c r="B111" s="4" t="s">
        <f>=HYPERLINK("https://leilaoonline.net/lote/detalhe/177207", " CARRETINHA (3,5 METROS COMPRIMENTO)s/documento")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=HYPERLINK("https://leilaoonline.net/lote/detalhe/177210", "6011")</f>
      </c>
      <c r="B112" s="4" t="s">
        <f>=HYPERLINK("https://leilaoonline.net/lote/detalhe/177210", " QUINTA RODA P/ CAMINHÃO CANAVIEIRO")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=HYPERLINK("https://leilaoonline.net/lote/detalhe/177211", "6012")</f>
      </c>
      <c r="B113" s="4" t="s">
        <f>=HYPERLINK("https://leilaoonline.net/lote/detalhe/177211", " LOTE DE VIDROS/COM JANELAS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=HYPERLINK("https://leilaoonline.net/lote/detalhe/177328", "6013")</f>
      </c>
      <c r="B114" s="4" t="s">
        <f>=HYPERLINK("https://leilaoonline.net/lote/detalhe/177328", "[ VÍDEO ] Cabine Scania mod 124 bicuda ano 2000, (em boas condições) p/ restauração ou aproveitamento de peças.(sem numeração).")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=HYPERLINK("https://leilaoonline.net/lote/detalhe/177221", "6014")</f>
      </c>
      <c r="B115" s="4" t="s">
        <f>=HYPERLINK("https://leilaoonline.net/lote/detalhe/177221", "GRADE ARADORA CIVEMASA CANAVIEIRA 20X34 " X 370MM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69.500,00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=HYPERLINK("https://leilaoonline.net/lote/detalhe/177208", "6015")</f>
      </c>
      <c r="B116" s="4" t="s">
        <f>=HYPERLINK("https://leilaoonline.net/lote/detalhe/177208", " CARCAÇA DIFERENCIAL SCANIA 9114 - ANO 2014")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=HYPERLINK("https://leilaoonline.net/lote/detalhe/177233", "6016")</f>
      </c>
      <c r="B117" s="4" t="s">
        <f>=HYPERLINK("https://leilaoonline.net/lote/detalhe/177233", "[ VÍDEOS ] COLADEIRA DE BORDA AUTOMÁTICA RAZI ano 2012 - 4 grupo (COLA, DESTOPA, REFILA E POLI)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=HYPERLINK("https://leilaoonline.net/lote/detalhe/177232", "6017")</f>
      </c>
      <c r="B118" s="4" t="s">
        <f>=HYPERLINK("https://leilaoonline.net/lote/detalhe/177232", " Curvadora de tubos grande capacidade – 3”, 4” e 6” – com matrizes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=HYPERLINK("https://leilaoonline.net/lote/detalhe/177245", "6018")</f>
      </c>
      <c r="B119" s="4" t="s">
        <f>=HYPERLINK("https://leilaoonline.net/lote/detalhe/177245", " Aprox. 20 Rolamentos industriais (8 un.6322 c3, 5 un. 6319 c3 e outros)")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=HYPERLINK("https://leilaoonline.net/lote/detalhe/177244", "6019")</f>
      </c>
      <c r="B120" s="4" t="s">
        <f>=HYPERLINK("https://leilaoonline.net/lote/detalhe/177244", " Aprox. 27 unidades de Bobinas 24V")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=HYPERLINK("https://leilaoonline.net/lote/detalhe/177246", "6020")</f>
      </c>
      <c r="B121" s="4" t="s">
        <f>=HYPERLINK("https://leilaoonline.net/lote/detalhe/177246", " Lote com itens diversos - Policorte, ferramentas diversas, balança e outros")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=HYPERLINK("https://leilaoonline.net/lote/detalhe/177257", "6021")</f>
      </c>
      <c r="B122" s="4" t="s">
        <f>=HYPERLINK("https://leilaoonline.net/lote/detalhe/177257", "  Tanque em fibra vidro – capacidade 15.000 Litros – marca Unifibra")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=HYPERLINK("https://leilaoonline.net/lote/detalhe/177261", "6022")</f>
      </c>
      <c r="B123" s="4" t="s">
        <f>=HYPERLINK("https://leilaoonline.net/lote/detalhe/177261", "MOTOR M/ BENZ 352A - 20 HRS DE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=HYPERLINK("https://leilaoonline.net/lote/detalhe/177262", "6023")</f>
      </c>
      <c r="B124" s="4" t="s">
        <f>=HYPERLINK("https://leilaoonline.net/lote/detalhe/177262", "02 EIXOS CLARCK DIRECIONAL COMPLETO COM RODAS / PNEUS (4 RODAS E 4 PNEUS)")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=HYPERLINK("https://leilaoonline.net/lote/detalhe/177332", "6024")</f>
      </c>
      <c r="B125" s="4" t="s">
        <f>=HYPERLINK("https://leilaoonline.net/lote/detalhe/177332", "COMPRESSOR PARAFUSO SCHULTZ 4030")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=HYPERLINK("https://leilaoonline.net/lote/detalhe/177248", "6025")</f>
      </c>
      <c r="B126" s="4" t="s">
        <f>=HYPERLINK("https://leilaoonline.net/lote/detalhe/177248", " Compressor parafuso kaeser M38. Diesel. 3 cilindros. Ano Fab 2001")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20.000,00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=HYPERLINK("https://leilaoonline.net/lote/detalhe/177269", "6026")</f>
      </c>
      <c r="B127" s="4" t="s">
        <f>=HYPERLINK("https://leilaoonline.net/lote/detalhe/177269", "SILO VICOM")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=HYPERLINK("https://leilaoonline.net/lote/detalhe/177237", "6027")</f>
      </c>
      <c r="B128" s="4" t="s">
        <f>=HYPERLINK("https://leilaoonline.net/lote/detalhe/177237", " 02 unhas de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=HYPERLINK("https://leilaoonline.net/lote/detalhe/177239", "6028")</f>
      </c>
      <c r="B129" s="4" t="s">
        <f>=HYPERLINK("https://leilaoonline.net/lote/detalhe/177239", " 02  tanques de caminhão")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=HYPERLINK("https://leilaoonline.net/lote/detalhe/177240", "6029")</f>
      </c>
      <c r="B130" s="4" t="s">
        <f>=HYPERLINK("https://leilaoonline.net/lote/detalhe/177240", " Bancada de teste Wabco")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=HYPERLINK("https://leilaoonline.net/lote/detalhe/177242", "6030")</f>
      </c>
      <c r="B131" s="4" t="s">
        <f>=HYPERLINK("https://leilaoonline.net/lote/detalhe/177242", " Maquina de rebitar freio")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=HYPERLINK("https://leilaoonline.net/lote/detalhe/177241", "6031")</f>
      </c>
      <c r="B132" s="4" t="s">
        <f>=HYPERLINK("https://leilaoonline.net/lote/detalhe/177241", " Maquina de rebitar freio")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=HYPERLINK("https://leilaoonline.net/lote/detalhe/177274", "6032")</f>
      </c>
      <c r="B133" s="4" t="s">
        <f>=HYPERLINK("https://leilaoonline.net/lote/detalhe/177274", "01 bicicleta cargueira")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=HYPERLINK("https://leilaoonline.net/lote/detalhe/177275", "6033")</f>
      </c>
      <c r="B134" s="4" t="s">
        <f>=HYPERLINK("https://leilaoonline.net/lote/detalhe/177275", "1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=HYPERLINK("https://leilaoonline.net/lote/detalhe/177272", "6034")</f>
      </c>
      <c r="B135" s="4" t="s">
        <f>=HYPERLINK("https://leilaoonline.net/lote/detalhe/177272", " 4 tomadas de força sendo; 2  - Eaton 8 marchas, 1 - Eaton 10 marchas e1 -ZF")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=HYPERLINK("https://leilaoonline.net/lote/detalhe/177273", "6035")</f>
      </c>
      <c r="B136" s="4" t="s">
        <f>=HYPERLINK("https://leilaoonline.net/lote/detalhe/177273", " 7 filtros Tecfil  PSL523")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=HYPERLINK("https://leilaoonline.net/lote/detalhe/177290", "6036")</f>
      </c>
      <c r="B137" s="4" t="s">
        <f>=HYPERLINK("https://leilaoonline.net/lote/detalhe/177290", "CONJUNTO 4 PÇS - PROTETOR DE CULTURA PARA AUTOPROPELIDO JACTO UNIPORT 2030 -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=HYPERLINK("https://leilaoonline.net/lote/detalhe/177285", "6037")</f>
      </c>
      <c r="B138" s="4" t="s">
        <f>=HYPERLINK("https://leilaoonline.net/lote/detalhe/177285", "Máquina de Pintura de guias e meio-fio. 2.500 Litros. Semi-nova. Reformada.")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=HYPERLINK("https://leilaoonline.net/lote/detalhe/177260", "6038")</f>
      </c>
      <c r="B139" s="4" t="s">
        <f>=HYPERLINK("https://leilaoonline.net/lote/detalhe/177260", "TORQUE CLARCK 28.000 MODELO COM CONVERSOR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=HYPERLINK("https://leilaoonline.net/lote/detalhe/177287", "6039")</f>
      </c>
      <c r="B140" s="4" t="s">
        <f>=HYPERLINK("https://leilaoonline.net/lote/detalhe/177287", "[ VÍDEO ] Carrinho Lotucar Completo. Reformado e reforçado")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=HYPERLINK("https://leilaoonline.net/lote/detalhe/177286", "6040")</f>
      </c>
      <c r="B141" s="4" t="s">
        <f>=HYPERLINK("https://leilaoonline.net/lote/detalhe/177286", "[ VÍDEO ] 50 unidades de Carrinho Lotucar Completos. Reformados e reforçados")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=HYPERLINK("https://leilaoonline.net/lote/detalhe/177296", "6041")</f>
      </c>
      <c r="B142" s="4" t="s">
        <f>=HYPERLINK("https://leilaoonline.net/lote/detalhe/177296", " Tanque Coral 2.000 litros com Bomba Andrade Masp 51. Marcas Jacto/Andrade. Ano 2010")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=HYPERLINK("https://leilaoonline.net/lote/detalhe/177231", "6042")</f>
      </c>
      <c r="B143" s="4" t="s">
        <f>=HYPERLINK("https://leilaoonline.net/lote/detalhe/177231", " Torno horizontal Wroctaw")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=HYPERLINK("https://leilaoonline.net/lote/detalhe/177295", "6043")</f>
      </c>
      <c r="B144" s="4" t="s">
        <f>=HYPERLINK("https://leilaoonline.net/lote/detalhe/177295", " Carreta tanque 4.000 Litros com 4 Rodas")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=HYPERLINK("https://leilaoonline.net/lote/detalhe/177305", "6044")</f>
      </c>
      <c r="B145" s="4" t="s">
        <f>=HYPERLINK("https://leilaoonline.net/lote/detalhe/177305", " DIFERENCIAL VOLVO FH 400 ANO 2010")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=HYPERLINK("https://leilaoonline.net/lote/detalhe/177308", "6045")</f>
      </c>
      <c r="B146" s="4" t="s">
        <f>=HYPERLINK("https://leilaoonline.net/lote/detalhe/177308", "TANQUE DE AÇO CARBONO CAPACIDADE 60.000 LITROS - COM ESCADA MARINHEIRO")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=HYPERLINK("https://leilaoonline.net/lote/detalhe/177316", "6046")</f>
      </c>
      <c r="B147" s="4" t="s">
        <f>=HYPERLINK("https://leilaoonline.net/lote/detalhe/177316", " 01 gerador 20KVA")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300.00</t>
        </is>
      </c>
    </row>
    <row collapsed="false" customFormat="false" customHeight="false" hidden="false" ht="12.1" outlineLevel="0" r="148">
      <c r="A148" s="5" t="s">
        <f>=HYPERLINK("https://leilaoonline.net/lote/detalhe/177333", "6047")</f>
      </c>
      <c r="B148" s="4" t="s">
        <f>=HYPERLINK("https://leilaoonline.net/lote/detalhe/177333", "PLACA MAGNETICA - 300 X 600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=HYPERLINK("https://leilaoonline.net/lote/detalhe/177324", "6048")</f>
      </c>
      <c r="B149" s="4" t="s">
        <f>=HYPERLINK("https://leilaoonline.net/lote/detalhe/177324", "EIXO COM DIFERENCIAL TRASEIRO PARA MB.")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=HYPERLINK("https://leilaoonline.net/lote/detalhe/177228", "6049")</f>
      </c>
      <c r="B150" s="4" t="s">
        <f>=HYPERLINK("https://leilaoonline.net/lote/detalhe/177228", " Furadeira radial  Rocco modelo R-35")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=HYPERLINK("https://leilaoonline.net/lote/detalhe/177229", "6050")</f>
      </c>
      <c r="B151" s="4" t="s">
        <f>=HYPERLINK("https://leilaoonline.net/lote/detalhe/177229", " Furadeira radial Nardini modelo FRN-60")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=HYPERLINK("https://leilaoonline.net/lote/detalhe/177215", "7001")</f>
      </c>
      <c r="B152" s="4" t="s">
        <f>=HYPERLINK("https://leilaoonline.net/lote/detalhe/177215", " Semi Reboque Prancha Carreta Carrega Tudo, marca Randon , 60 Toneladas, ano 1981 sem pneus , Pneumática, com rampa, aceita Dolly, 12 mts reta, aceita colocação instalação de locks para containers")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=HYPERLINK("https://leilaoonline.net/lote/detalhe/177255", "7002")</f>
      </c>
      <c r="B153" s="4" t="s">
        <f>=HYPERLINK("https://leilaoonline.net/lote/detalhe/177255", " Semi Reboque – Sider – marca Facchini – Ano 2017 – 02 eixos – assoalho de chapa – comprimento 15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=HYPERLINK("https://leilaoonline.net/lote/detalhe/177256", "7003")</f>
      </c>
      <c r="B154" s="4" t="s">
        <f>=HYPERLINK("https://leilaoonline.net/lote/detalhe/177256", " Semi Reboque – Sider – marca Facchini – Ano 2017 – 02 eixos – assoalho de chapa – comprimento 15 metros")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=HYPERLINK("https://leilaoonline.net/lote/detalhe/177314", "7004")</f>
      </c>
      <c r="B155" s="4" t="s">
        <f>=HYPERLINK("https://leilaoonline.net/lote/detalhe/177314", " 01 Caçamba Facchini para caminhão Toco - com pistão e bomba")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=HYPERLINK("https://leilaoonline.net/lote/detalhe/177264", "7008")</f>
      </c>
      <c r="B156" s="4" t="s">
        <f>=HYPERLINK("https://leilaoonline.net/lote/detalhe/177264", " CARRETA 4 RODAS PARA TRATOR MASSEY FERGUSON")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=HYPERLINK("https://leilaoonline.net/lote/detalhe/177238", "7009")</f>
      </c>
      <c r="B157" s="4" t="s">
        <f>=HYPERLINK("https://leilaoonline.net/lote/detalhe/177238", " Reboque Ano 1995. Marca Lençois RRTC")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=HYPERLINK("https://leilaoonline.net/lote/detalhe/177276", "7010")</f>
      </c>
      <c r="B158" s="4" t="s">
        <f>=HYPERLINK("https://leilaoonline.net/lote/detalhe/177276", " Carreta reboque / Rodoviária ano 1987 - canavieira cana picada, tomba lado direito - 8,20mts - sem pneus /rodas (azul)")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=HYPERLINK("https://leilaoonline.net/lote/detalhe/177279", "7011")</f>
      </c>
      <c r="B159" s="4" t="s">
        <f>=HYPERLINK("https://leilaoonline.net/lote/detalhe/177279", " Carreta reboque / Rodoviária ano 1987 - canavieira cana picada, tomba lado direito - 8,20mts -sem pneus /rodas (azul)")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=HYPERLINK("https://leilaoonline.net/lote/detalhe/177280", "7012")</f>
      </c>
      <c r="B160" s="4" t="s">
        <f>=HYPERLINK("https://leilaoonline.net/lote/detalhe/177280", " Carreta reboque / Julieta ano 1988 - canavieira cana picada, tomba lado direito - 8,20mts -sem pneus /rodas (azul)")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=HYPERLINK("https://leilaoonline.net/lote/detalhe/177278", "7013")</f>
      </c>
      <c r="B161" s="4" t="s">
        <f>=HYPERLINK("https://leilaoonline.net/lote/detalhe/177278", " Carreta reboque / Rodoviária ano 1988 - canavieira cana picada, tomba lado direito - 8,20mts -sem pneus /rodas (amarelo)")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9.500,00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=HYPERLINK("https://leilaoonline.net/lote/detalhe/177277", "7014")</f>
      </c>
      <c r="B162" s="4" t="s">
        <f>=HYPERLINK("https://leilaoonline.net/lote/detalhe/177277", " Carreta reboque/Justari RC 1575 ano 1995 - canavieira cana picada, tomba lado direito- 8,20mts -sem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=HYPERLINK("https://leilaoonline.net/lote/detalhe/177281", "7015")</f>
      </c>
      <c r="B163" s="4" t="s">
        <f>=HYPERLINK("https://leilaoonline.net/lote/detalhe/177281", " Carreta reboque / Rodoviária ano 1987 - canavieira cana picada, tomba lado direito - 8,20mts -sem pneus /rodas (amarelo)")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9.500,00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=HYPERLINK("https://leilaoonline.net/lote/detalhe/177254", "7016")</f>
      </c>
      <c r="B164" s="4" t="s">
        <f>=HYPERLINK("https://leilaoonline.net/lote/detalhe/177254", " Carroceira Cana Picada – Ano 2015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=HYPERLINK("https://leilaoonline.net/lote/detalhe/177223", "7017")</f>
      </c>
      <c r="B165" s="4" t="s">
        <f>=HYPERLINK("https://leilaoonline.net/lote/detalhe/177223", "CARRETA REBOQUE BAÚ ANO 2022 (SEM 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2026-06-14T05:12:07.00Z</dcterms:created>
  <dc:creator>Tellks Tecnologia</dc:creator>
  <cp:revision>0</cp:revision>
</cp:coreProperties>
</file>