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Impl. Agrícolas • Tratores New H., Valmet, Ford • Lancha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=HYPERLINK("https://leilaoonline.net/lote/detalhe/174065", "100")</f>
      </c>
      <c r="B11" s="4" t="s">
        <f>=HYPERLINK("https://leilaoonline.net/lote/detalhe/174065", "veja o vídeo!! TRATOR NEW HOLLAND TS 110CV 4X4; ANO 2012")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=HYPERLINK("https://leilaoonline.net/lote/detalhe/175848", "101")</f>
      </c>
      <c r="B12" s="4" t="s">
        <f>=HYPERLINK("https://leilaoonline.net/lote/detalhe/175848",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=HYPERLINK("https://leilaoonline.net/lote/detalhe/174097", "105")</f>
      </c>
      <c r="B13" s="4" t="s">
        <f>=HYPERLINK("https://leilaoonline.net/lote/detalhe/174097",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=HYPERLINK("https://leilaoonline.net/lote/detalhe/174102", "110")</f>
      </c>
      <c r="B14" s="4" t="s">
        <f>=HYPERLINK("https://leilaoonline.net/lote/detalhe/174102", "TRATOR MASSEY FERGUSON 50X; ANO 1970 -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=HYPERLINK("https://leilaoonline.net/lote/detalhe/174100", "112")</f>
      </c>
      <c r="B15" s="4" t="s">
        <f>=HYPERLINK("https://leilaoonline.net/lote/detalhe/174100", "VALMET KD112; SEM ANO DE IDENTIFICAÇÃO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=HYPERLINK("https://leilaoonline.net/lote/detalhe/174101", "113")</f>
      </c>
      <c r="B16" s="4" t="s">
        <f>=HYPERLINK("https://leilaoonline.net/lote/detalhe/174101", "TRATOR FORD 4610; ANO 1989 -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=HYPERLINK("https://leilaoonline.net/lote/detalhe/174103", "114")</f>
      </c>
      <c r="B17" s="4" t="s">
        <f>=HYPERLINK("https://leilaoonline.net/lote/detalhe/174103", "TRATOR MASSEY FERGUSON 65X; ANO 1970 -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=HYPERLINK("https://leilaoonline.net/lote/detalhe/174104", "117")</f>
      </c>
      <c r="B18" s="4" t="s">
        <f>=HYPERLINK("https://leilaoonline.net/lote/detalhe/174104", "TRATOR FORD MAJOR; ANO 1960 -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=HYPERLINK("https://leilaoonline.net/lote/detalhe/174099", "121")</f>
      </c>
      <c r="B19" s="4" t="s">
        <f>=HYPERLINK("https://leilaoonline.net/lote/detalhe/174099", "TRATOR MASSEY FERGUSON 65X; ANO 73; CANELA QUADRADA; 3 MARCHAS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=HYPERLINK("https://leilaoonline.net/lote/detalhe/174098", "123")</f>
      </c>
      <c r="B20" s="4" t="s">
        <f>=HYPERLINK("https://leilaoonline.net/lote/detalhe/174098", "TRATOR VALMET 85 ID.; ANO 78")</f>
      </c>
      <c r="C20" s="4" t="inlineStr">
        <is>
          <t>Vendido</t>
        </is>
      </c>
      <c r="D20" s="4" t="inlineStr">
        <is>
          <t>63</t>
        </is>
      </c>
      <c r="E20" s="5" t="inlineStr">
        <is>
          <t>35.250,00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=HYPERLINK("https://leilaoonline.net/lote/detalhe/174105", "125")</f>
      </c>
      <c r="B21" s="4" t="s">
        <f>=HYPERLINK("https://leilaoonline.net/lote/detalhe/174105", "veja o vídeo!! TRATOR MASSEY FERGUSON 65 X; ANO 71; CANELA REDONDA; 3 MARCHAS")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=HYPERLINK("https://leilaoonline.net/lote/detalhe/174109", "159")</f>
      </c>
      <c r="B22" s="4" t="s">
        <f>=HYPERLINK("https://leilaoonline.net/lote/detalhe/174109", "SUCATA DE TRELIÇA, TELHAS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=HYPERLINK("https://leilaoonline.net/lote/detalhe/174106", "160")</f>
      </c>
      <c r="B23" s="4" t="s">
        <f>=HYPERLINK("https://leilaoonline.net/lote/detalhe/174106", "LANCHA (INFORMAÇÕES NAS ESPECIFICAÇÕES)")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=HYPERLINK("https://leilaoonline.net/lote/detalhe/175318", "164")</f>
      </c>
      <c r="B24" s="4" t="s">
        <f>=HYPERLINK("https://leilaoonline.net/lote/detalhe/175318", "CARRETEL DE IRRIGAÇÃO ASPERFLEX DE 75 MM (APROXIMADAMENTE 250M DE MANGUEIRA)")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=HYPERLINK("https://leilaoonline.net/lote/detalhe/174107", "165")</f>
      </c>
      <c r="B25" s="4" t="s">
        <f>=HYPERLINK("https://leilaoonline.net/lote/detalhe/174107", "PULVERIZADOR JACTO 600 L; BOMBA 75 I/MIN; 12 MTS BARRAS")</f>
      </c>
      <c r="C25" s="4" t="inlineStr">
        <is>
          <t>Vendido</t>
        </is>
      </c>
      <c r="D25" s="4" t="inlineStr">
        <is>
          <t>55</t>
        </is>
      </c>
      <c r="E25" s="5" t="inlineStr">
        <is>
          <t>9.200,00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=HYPERLINK("https://leilaoonline.net/lote/detalhe/174120", "166")</f>
      </c>
      <c r="B26" s="4" t="s">
        <f>=HYPERLINK("https://leilaoonline.net/lote/detalhe/174120",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=HYPERLINK("https://leilaoonline.net/lote/detalhe/174121", "167")</f>
      </c>
      <c r="B27" s="4" t="s">
        <f>=HYPERLINK("https://leilaoonline.net/lote/detalhe/174121",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=HYPERLINK("https://leilaoonline.net/lote/detalhe/174122", "168")</f>
      </c>
      <c r="B28" s="4" t="s">
        <f>=HYPERLINK("https://leilaoonline.net/lote/detalhe/174122", "ROÇADEIRA; MARCA SANTA ISABEL; 1,70M DE CORTE; GIRO LIVRE; REGULAGEM DE ALTURA")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=HYPERLINK("https://leilaoonline.net/lote/detalhe/174118", "169")</f>
      </c>
      <c r="B29" s="4" t="s">
        <f>=HYPERLINK("https://leilaoonline.net/lote/detalhe/174118", "ADUBADEIRA")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=HYPERLINK("https://leilaoonline.net/lote/detalhe/174119", "170")</f>
      </c>
      <c r="B30" s="4" t="s">
        <f>=HYPERLINK("https://leilaoonline.net/lote/detalhe/174119", "GRADE ARADORA DE BOI; 12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=HYPERLINK("https://leilaoonline.net/lote/detalhe/174112", "180")</f>
      </c>
      <c r="B31" s="4" t="s">
        <f>=HYPERLINK("https://leilaoonline.net/lote/detalhe/174112",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=HYPERLINK("https://leilaoonline.net/lote/detalhe/174113", "181")</f>
      </c>
      <c r="B32" s="4" t="s">
        <f>=HYPERLINK("https://leilaoonline.net/lote/detalhe/174113",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=HYPERLINK("https://leilaoonline.net/lote/detalhe/174114", "182")</f>
      </c>
      <c r="B33" s="4" t="s">
        <f>=HYPERLINK("https://leilaoonline.net/lote/detalhe/174114",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=HYPERLINK("https://leilaoonline.net/lote/detalhe/174110", "184")</f>
      </c>
      <c r="B34" s="4" t="s">
        <f>=HYPERLINK("https://leilaoonline.net/lote/detalhe/174110", "ARADO SANTA IZABEL; COM REVERSÍVEL; 3 BACIAS")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=HYPERLINK("https://leilaoonline.net/lote/detalhe/174111", "185")</f>
      </c>
      <c r="B35" s="4" t="s">
        <f>=HYPERLINK("https://leilaoonline.net/lote/detalhe/174111", "ADUBADEIRA TATU; 4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=HYPERLINK("https://leilaoonline.net/lote/detalhe/174115", "186")</f>
      </c>
      <c r="B36" s="4" t="s">
        <f>=HYPERLINK("https://leilaoonline.net/lote/detalhe/174115", "PICADEIRA DE CANA; COM ESTEIRA")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=HYPERLINK("https://leilaoonline.net/lote/detalhe/174116", "187")</f>
      </c>
      <c r="B37" s="4" t="s">
        <f>=HYPERLINK("https://leilaoonline.net/lote/detalhe/174116", "CALCAREADEIRA DE 2 RODAS")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=HYPERLINK("https://leilaoonline.net/lote/detalhe/174117", "188")</f>
      </c>
      <c r="B38" s="4" t="s">
        <f>=HYPERLINK("https://leilaoonline.net/lote/detalhe/174117", "ADUBADEIRA CALCAREADEIRA VICON")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=HYPERLINK("https://leilaoonline.net/lote/detalhe/174123", "189")</f>
      </c>
      <c r="B39" s="4" t="s">
        <f>=HYPERLINK("https://leilaoonline.net/lote/detalhe/174123", "ENSILADEIRA MENTA; ANO 2013 -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=HYPERLINK("https://leilaoonline.net/lote/detalhe/174131", "190")</f>
      </c>
      <c r="B40" s="4" t="s">
        <f>=HYPERLINK("https://leilaoonline.net/lote/detalhe/174131", "ROÇADEIRA AGR.; ANO 2001")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=HYPERLINK("https://leilaoonline.net/lote/detalhe/174132", "191")</f>
      </c>
      <c r="B41" s="4" t="s">
        <f>=HYPERLINK("https://leilaoonline.net/lote/detalhe/174132", "SUBSOLADOR 9 HASTES DE CONTROLE REMOTO")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=HYPERLINK("https://leilaoonline.net/lote/detalhe/174125", "192")</f>
      </c>
      <c r="B42" s="4" t="s">
        <f>=HYPERLINK("https://leilaoonline.net/lote/detalhe/174125", "JOGO DE RODAS COM PNEUS FORD; 6 FUROS; 265X65XR17")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=HYPERLINK("https://leilaoonline.net/lote/detalhe/174133", "193")</f>
      </c>
      <c r="B43" s="4" t="s">
        <f>=HYPERLINK("https://leilaoonline.net/lote/detalhe/174133", "TANQUE 2000L; MARCA FMC")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=HYPERLINK("https://leilaoonline.net/lote/detalhe/174134", "194")</f>
      </c>
      <c r="B44" s="4" t="s">
        <f>=HYPERLINK("https://leilaoonline.net/lote/detalhe/174134", "BATEDEIRA DE CEREAIS; MARCA MIAC CM3RA")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=HYPERLINK("https://leilaoonline.net/lote/detalhe/174137", "197")</f>
      </c>
      <c r="B45" s="4" t="s">
        <f>=HYPERLINK("https://leilaoonline.net/lote/detalhe/174137", "BAÚ PARA CARGA VIVA - COMPRIMENTO 6.45, ALTURA 2.40, LARGURA 2.50")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=HYPERLINK("https://leilaoonline.net/lote/detalhe/174138", "198")</f>
      </c>
      <c r="B46" s="4" t="s">
        <f>=HYPERLINK("https://leilaoonline.net/lote/detalhe/174138", "MUNCK MOTOCANA (NO ESTADO)")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=HYPERLINK("https://leilaoonline.net/lote/detalhe/174139", "199")</f>
      </c>
      <c r="B47" s="4" t="s">
        <f>=HYPERLINK("https://leilaoonline.net/lote/detalhe/174139", "CAÇAMBA PARA CAMINHÃO TOCO COM BOMBA")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=HYPERLINK("https://leilaoonline.net/lote/detalhe/174136", "200")</f>
      </c>
      <c r="B48" s="4" t="s">
        <f>=HYPERLINK("https://leilaoonline.net/lote/detalhe/174136", "GAIOLA BOIADEIRA; ANO 2014; COMPRIMENTO DA GAIOLA: 7M X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=HYPERLINK("https://leilaoonline.net/lote/detalhe/174135", "201")</f>
      </c>
      <c r="B49" s="4" t="s">
        <f>=HYPERLINK("https://leilaoonline.net/lote/detalhe/174135", "SAID; 4M DE COMP.; 2,20 DE LARG.; 2,30 DE ALT.")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3.050,00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=HYPERLINK("https://leilaoonline.net/lote/detalhe/174130", "203")</f>
      </c>
      <c r="B50" s="4" t="s">
        <f>=HYPERLINK("https://leilaoonline.net/lote/detalhe/174130", "SAIDER MARCA FACHINI 7000X2; 4X2; 80 ASSOALHO CHAPEADO")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=HYPERLINK("https://leilaoonline.net/lote/detalhe/174127", "204")</f>
      </c>
      <c r="B51" s="4" t="s">
        <f>=HYPERLINK("https://leilaoonline.net/lote/detalhe/174127",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=HYPERLINK("https://leilaoonline.net/lote/detalhe/174126", "205")</f>
      </c>
      <c r="B52" s="4" t="s">
        <f>=HYPERLINK("https://leilaoonline.net/lote/detalhe/174126", "CARRETA PARA TRATOR")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=HYPERLINK("https://leilaoonline.net/lote/detalhe/174129", "206")</f>
      </c>
      <c r="B53" s="4" t="s">
        <f>=HYPERLINK("https://leilaoonline.net/lote/detalhe/174129",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=HYPERLINK("https://leilaoonline.net/lote/detalhe/174150", "207")</f>
      </c>
      <c r="B54" s="4" t="s">
        <f>=HYPERLINK("https://leilaoonline.net/lote/detalhe/174150",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=HYPERLINK("https://leilaoonline.net/lote/detalhe/174151", "208")</f>
      </c>
      <c r="B55" s="4" t="s">
        <f>=HYPERLINK("https://leilaoonline.net/lote/detalhe/174151", "CONTAINER MARÍTIMO DE 6 METROS")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=HYPERLINK("https://leilaoonline.net/lote/detalhe/174152", "209")</f>
      </c>
      <c r="B56" s="4" t="s">
        <f>=HYPERLINK("https://leilaoonline.net/lote/detalhe/174152", "CARROÇA COM FREIO E ARREIO")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=HYPERLINK("https://leilaoonline.net/lote/detalhe/175847", "210")</f>
      </c>
      <c r="B57" s="4" t="s">
        <f>=HYPERLINK("https://leilaoonline.net/lote/detalhe/175847", "BAÚ PARA CAMINHÃO 3/4 (COMPRIMENTO 4.20; LARGURA 2.30; ALTURA 2.10)")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=HYPERLINK("https://leilaoonline.net/lote/detalhe/174153", "211")</f>
      </c>
      <c r="B58" s="4" t="s">
        <f>=HYPERLINK("https://leilaoonline.net/lote/detalhe/174153", "GAIOLA BOIADEIRA (DE MERCEDES BENZ 608)")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=HYPERLINK("https://leilaoonline.net/lote/detalhe/174158", "212")</f>
      </c>
      <c r="B59" s="4" t="s">
        <f>=HYPERLINK("https://leilaoonline.net/lote/detalhe/174158", "CARRETA DE FERRO DE 4x2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=HYPERLINK("https://leilaoonline.net/lote/detalhe/174154", "215")</f>
      </c>
      <c r="B60" s="4" t="s">
        <f>=HYPERLINK("https://leilaoonline.net/lote/detalhe/174154", "CARRETA 2 RODAS")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=HYPERLINK("https://leilaoonline.net/lote/detalhe/174155", "219")</f>
      </c>
      <c r="B61" s="4" t="s">
        <f>=HYPERLINK("https://leilaoonline.net/lote/detalhe/174155",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=HYPERLINK("https://leilaoonline.net/lote/detalhe/174156", "220")</f>
      </c>
      <c r="B62" s="4" t="s">
        <f>=HYPERLINK("https://leilaoonline.net/lote/detalhe/174156",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=HYPERLINK("https://leilaoonline.net/lote/detalhe/174157", "222")</f>
      </c>
      <c r="B63" s="4" t="s">
        <f>=HYPERLINK("https://leilaoonline.net/lote/detalhe/174157", "CONCHA PARA CARREGADEIRA; DE 1.8 METROS DE LARGURA")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=HYPERLINK("https://leilaoonline.net/lote/detalhe/174159", "1090")</f>
      </c>
      <c r="B64" s="4" t="s">
        <f>=HYPERLINK("https://leilaoonline.net/lote/detalhe/174159", "RACK FURAKAWA RACK ABERTO ENTERPRISE 45U")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=HYPERLINK("https://leilaoonline.net/lote/detalhe/174161", "1091")</f>
      </c>
      <c r="B65" s="4" t="s">
        <f>=HYPERLINK("https://leilaoonline.net/lote/detalhe/174161",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=HYPERLINK("https://leilaoonline.net/lote/detalhe/174160", "1127")</f>
      </c>
      <c r="B66" s="4" t="s">
        <f>=HYPERLINK("https://leilaoonline.net/lote/detalhe/174160", "BROCA PARA CONCRETO; BOSCH SPEED X; SDS MAX; MEDIDAS 35X800X920MM (NOVA)")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2026-08-13T14:46:36.00Z</dcterms:created>
  <dc:creator>Tellks Tecnologia</dc:creator>
  <cp:revision>0</cp:revision>
</cp:coreProperties>
</file>