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Valmet, Ford, Massey Ferg. • Pá Carreg. • Impl. Agrícolas • Carretas • Arados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=HYPERLINK("https://leilaoonline.net/lote/detalhe/174006", "100")</f>
      </c>
      <c r="B11" s="4" t="s">
        <f>=HYPERLINK("https://leilaoonline.net/lote/detalhe/174006", "veja o vídeo!! I/HONDA CR-V EXL; 2008/2008; PRATA; GASOLINA - FUNCIONANDO - IPVA 2023 OK")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=HYPERLINK("https://leilaoonline.net/lote/detalhe/172173", "105")</f>
      </c>
      <c r="B12" s="4" t="s">
        <f>=HYPERLINK("https://leilaoonline.net/lote/detalhe/172173", "veja o vídeo!! PÁ CARREGADEIRA; CATERPILLAR 930; ANO 1985; FREIO A DISCO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99.000,00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=HYPERLINK("https://leilaoonline.net/lote/detalhe/172252", "106")</f>
      </c>
      <c r="B13" s="4" t="s">
        <f>=HYPERLINK("https://leilaoonline.net/lote/detalhe/172252", "TRATOR FORD 4600; ANO 1979; PNEUS BONS - FUNCIONANDO")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=HYPERLINK("https://leilaoonline.net/lote/detalhe/172179", "110")</f>
      </c>
      <c r="B14" s="4" t="s">
        <f>=HYPERLINK("https://leilaoonline.net/lote/detalhe/172179", "TRATOR MASSEY FERGUSON 50X; ANO 1970 -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=HYPERLINK("https://leilaoonline.net/lote/detalhe/172177", "112")</f>
      </c>
      <c r="B15" s="4" t="s">
        <f>=HYPERLINK("https://leilaoonline.net/lote/detalhe/172177", "VALMET KD112; SEM ANO DE IDENTIFICAÇÃO - FUNCIONANDO")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=HYPERLINK("https://leilaoonline.net/lote/detalhe/172178", "113")</f>
      </c>
      <c r="B16" s="4" t="s">
        <f>=HYPERLINK("https://leilaoonline.net/lote/detalhe/172178", "TRATOR FORD 4610; ANO 1989 -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42.000,00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=HYPERLINK("https://leilaoonline.net/lote/detalhe/172180", "114")</f>
      </c>
      <c r="B17" s="4" t="s">
        <f>=HYPERLINK("https://leilaoonline.net/lote/detalhe/172180", "TRATOR MASSEY FERGUSON 65X; ANO 1970 - FUNCIONANDO")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=HYPERLINK("https://leilaoonline.net/lote/detalhe/172181", "116")</f>
      </c>
      <c r="B18" s="4" t="s">
        <f>=HYPERLINK("https://leilaoonline.net/lote/detalhe/172181", "TRATOR MASSEY FERGUSON 85X; ANO 1977 - FUNCIONANDO")</f>
      </c>
      <c r="C18" s="4" t="inlineStr">
        <is>
          <t>Vendido</t>
        </is>
      </c>
      <c r="D18" s="4" t="inlineStr">
        <is>
          <t>44</t>
        </is>
      </c>
      <c r="E18" s="5" t="inlineStr">
        <is>
          <t>21.500,00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=HYPERLINK("https://leilaoonline.net/lote/detalhe/172182", "117")</f>
      </c>
      <c r="B19" s="4" t="s">
        <f>=HYPERLINK("https://leilaoonline.net/lote/detalhe/172182", "TRATOR FORD MAJOR; ANO 1960 - FUNCIONANDO")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=HYPERLINK("https://leilaoonline.net/lote/detalhe/172176", "121")</f>
      </c>
      <c r="B20" s="4" t="s">
        <f>=HYPERLINK("https://leilaoonline.net/lote/detalhe/172176", "TRATOR MASSEY FERGUSON 65X; ANO 73; CANELA QUADRADA; 3 MARCHAS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28.250,00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=HYPERLINK("https://leilaoonline.net/lote/detalhe/172175", "123")</f>
      </c>
      <c r="B21" s="4" t="s">
        <f>=HYPERLINK("https://leilaoonline.net/lote/detalhe/172175", "TRATOR VALMET 85 ID.; ANO 78")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24.750,00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=HYPERLINK("https://leilaoonline.net/lote/detalhe/172183", "125")</f>
      </c>
      <c r="B22" s="4" t="s">
        <f>=HYPERLINK("https://leilaoonline.net/lote/detalhe/172183", "veja o vídeo!! TRATOR MASSEY FERGUSON 65 X; ANO 71; CANELA REDONDA; 3 MARCHAS")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=HYPERLINK("https://leilaoonline.net/lote/detalhe/173165", "159")</f>
      </c>
      <c r="B23" s="4" t="s">
        <f>=HYPERLINK("https://leilaoonline.net/lote/detalhe/173165", "SUCATA DE TRELIÇA, TELHAS E OUTROS")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=HYPERLINK("https://leilaoonline.net/lote/detalhe/172184", "160")</f>
      </c>
      <c r="B24" s="4" t="s">
        <f>=HYPERLINK("https://leilaoonline.net/lote/detalhe/172184", "LANCHA (INFORMAÇÕES NAS ESPECIFICAÇÕES)")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=HYPERLINK("https://leilaoonline.net/lote/detalhe/172185", "165")</f>
      </c>
      <c r="B25" s="4" t="s">
        <f>=HYPERLINK("https://leilaoonline.net/lote/detalhe/172185", "PULVERIZADOR JACTO 600 L; BOMBA 75 I/MIN; 12 MTS BARRAS")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6.350,00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=HYPERLINK("https://leilaoonline.net/lote/detalhe/172198", "166")</f>
      </c>
      <c r="B26" s="4" t="s">
        <f>=HYPERLINK("https://leilaoonline.net/lote/detalhe/172198", "LOTE COM 4 EXAUSTORES CENTRIFUGO")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=HYPERLINK("https://leilaoonline.net/lote/detalhe/172199", "167")</f>
      </c>
      <c r="B27" s="4" t="s">
        <f>=HYPERLINK("https://leilaoonline.net/lote/detalhe/172199", "GRADE ARADORA 14X28; ESP. 235MM; MARCA BALDAN")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=HYPERLINK("https://leilaoonline.net/lote/detalhe/172200", "168")</f>
      </c>
      <c r="B28" s="4" t="s">
        <f>=HYPERLINK("https://leilaoonline.net/lote/detalhe/172200", "ROÇADEIRA; MARCA SANTA ISABEL; 1,70M DE CORTE; GIRO LIVRE; REGULAGEM DE ALTURA")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4.000,00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=HYPERLINK("https://leilaoonline.net/lote/detalhe/172196", "169")</f>
      </c>
      <c r="B29" s="4" t="s">
        <f>=HYPERLINK("https://leilaoonline.net/lote/detalhe/172196", "ADUBADEIRA")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=HYPERLINK("https://leilaoonline.net/lote/detalhe/172197", "170")</f>
      </c>
      <c r="B30" s="4" t="s">
        <f>=HYPERLINK("https://leilaoonline.net/lote/detalhe/172197", "GRADE ARADORA DE BOI; 12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=HYPERLINK("https://leilaoonline.net/lote/detalhe/172190", "180")</f>
      </c>
      <c r="B31" s="4" t="s">
        <f>=HYPERLINK("https://leilaoonline.net/lote/detalhe/172190", "ARADO AIVECA; MARCA IKEDA; 3 HASTES COM DESARME DE MOLA")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=HYPERLINK("https://leilaoonline.net/lote/detalhe/172191", "181")</f>
      </c>
      <c r="B32" s="4" t="s">
        <f>=HYPERLINK("https://leilaoonline.net/lote/detalhe/172191", "ARADO TATU; 3 HASTES FIXAS")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=HYPERLINK("https://leilaoonline.net/lote/detalhe/172192", "182")</f>
      </c>
      <c r="B33" s="4" t="s">
        <f>=HYPERLINK("https://leilaoonline.net/lote/detalhe/172192", "ARADO MASCHIETTO; 3 HASTES FIXAS")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=HYPERLINK("https://leilaoonline.net/lote/detalhe/172186", "183")</f>
      </c>
      <c r="B34" s="4" t="s">
        <f>=HYPERLINK("https://leilaoonline.net/lote/detalhe/172186", "veja o vídeo!! IMPLEMENTO CATA CAPIM; MARCA SILTOMAC")</f>
      </c>
      <c r="C34" s="4" t="inlineStr">
        <is>
          <t>Vendido</t>
        </is>
      </c>
      <c r="D34" s="4" t="inlineStr">
        <is>
          <t>2</t>
        </is>
      </c>
      <c r="E34" s="5" t="inlineStr">
        <is>
          <t>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=HYPERLINK("https://leilaoonline.net/lote/detalhe/172187", "184")</f>
      </c>
      <c r="B35" s="4" t="s">
        <f>=HYPERLINK("https://leilaoonline.net/lote/detalhe/172187", "ARADO SANTA IZABEL; COM REVERSÍVEL; 3 BACIAS")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=HYPERLINK("https://leilaoonline.net/lote/detalhe/172188", "185")</f>
      </c>
      <c r="B36" s="4" t="s">
        <f>=HYPERLINK("https://leilaoonline.net/lote/detalhe/172188", "ADUBADEIRA TATU; 4 LINHAS")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=HYPERLINK("https://leilaoonline.net/lote/detalhe/172193", "186")</f>
      </c>
      <c r="B37" s="4" t="s">
        <f>=HYPERLINK("https://leilaoonline.net/lote/detalhe/172193", "PICADEIRA DE CANA; COM ESTEIRA")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=HYPERLINK("https://leilaoonline.net/lote/detalhe/172194", "187")</f>
      </c>
      <c r="B38" s="4" t="s">
        <f>=HYPERLINK("https://leilaoonline.net/lote/detalhe/172194", "CALCAREADEIRA DE 2 RODAS")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=HYPERLINK("https://leilaoonline.net/lote/detalhe/172195", "188")</f>
      </c>
      <c r="B39" s="4" t="s">
        <f>=HYPERLINK("https://leilaoonline.net/lote/detalhe/172195", "ADUBADEIRA CALCAREADEIRA VICON")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=HYPERLINK("https://leilaoonline.net/lote/detalhe/172202", "189")</f>
      </c>
      <c r="B40" s="4" t="s">
        <f>=HYPERLINK("https://leilaoonline.net/lote/detalhe/172202", "ENSILADEIRA MENTA; ANO 2013 -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=HYPERLINK("https://leilaoonline.net/lote/detalhe/172208", "190")</f>
      </c>
      <c r="B41" s="4" t="s">
        <f>=HYPERLINK("https://leilaoonline.net/lote/detalhe/172208", "ROÇADEIRA AGR.; ANO 2001")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=HYPERLINK("https://leilaoonline.net/lote/detalhe/172209", "191")</f>
      </c>
      <c r="B42" s="4" t="s">
        <f>=HYPERLINK("https://leilaoonline.net/lote/detalhe/172209", "SUBSOLADOR 9 HASTES DE CONTROLE REMOTO")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3.400,00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=HYPERLINK("https://leilaoonline.net/lote/detalhe/172201", "192")</f>
      </c>
      <c r="B43" s="4" t="s">
        <f>=HYPERLINK("https://leilaoonline.net/lote/detalhe/172201", "JOGO DE RODAS COM PNEUS FORD; 6 FUROS; 265X65XR17")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=HYPERLINK("https://leilaoonline.net/lote/detalhe/172210", "193")</f>
      </c>
      <c r="B44" s="4" t="s">
        <f>=HYPERLINK("https://leilaoonline.net/lote/detalhe/172210", "TANQUE 2000L; MARCA FMC")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=HYPERLINK("https://leilaoonline.net/lote/detalhe/172211", "194")</f>
      </c>
      <c r="B45" s="4" t="s">
        <f>=HYPERLINK("https://leilaoonline.net/lote/detalhe/172211", "BATEDEIRA DE CEREAIS; MARCA MIAC CM3RA")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=HYPERLINK("https://leilaoonline.net/lote/detalhe/173767", "197")</f>
      </c>
      <c r="B46" s="4" t="s">
        <f>=HYPERLINK("https://leilaoonline.net/lote/detalhe/173767", "BAÚ PARA CARGA VIVA - COMPRIMENTO 6.45, ALTURA 2.40, LARGURA 2.50")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=HYPERLINK("https://leilaoonline.net/lote/detalhe/173794", "198")</f>
      </c>
      <c r="B47" s="4" t="s">
        <f>=HYPERLINK("https://leilaoonline.net/lote/detalhe/173794", "MUNCK MOTOCANA (NO ESTADO)")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=HYPERLINK("https://leilaoonline.net/lote/detalhe/173795", "199")</f>
      </c>
      <c r="B48" s="4" t="s">
        <f>=HYPERLINK("https://leilaoonline.net/lote/detalhe/173795", "CAÇAMBA PARA CAMINHÃO TOCO COM BOMBA")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=HYPERLINK("https://leilaoonline.net/lote/detalhe/172253", "200")</f>
      </c>
      <c r="B49" s="4" t="s">
        <f>=HYPERLINK("https://leilaoonline.net/lote/detalhe/172253", "GAIOLA BOIADEIRA; ANO 2014; COMPRIMENTO DA GAIOLA: 7M X 2,50M")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=HYPERLINK("https://leilaoonline.net/lote/detalhe/172215", "201")</f>
      </c>
      <c r="B50" s="4" t="s">
        <f>=HYPERLINK("https://leilaoonline.net/lote/detalhe/172215", "SAID; 4M DE COMP.; 2,20 DE LARG.; 2,30 DE ALT.")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=HYPERLINK("https://leilaoonline.net/lote/detalhe/172205", "202")</f>
      </c>
      <c r="B51" s="4" t="s">
        <f>=HYPERLINK("https://leilaoonline.net/lote/detalhe/172205", "BÁU ANTONINI (PARA CAMINHÃO VOLKSWAGEN)")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=HYPERLINK("https://leilaoonline.net/lote/detalhe/172207", "203")</f>
      </c>
      <c r="B52" s="4" t="s">
        <f>=HYPERLINK("https://leilaoonline.net/lote/detalhe/172207", "SAIDER MARCA FACHINI 7000X2; 4X2; 80 ASSOALHO CHAPEADO")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=HYPERLINK("https://leilaoonline.net/lote/detalhe/172204", "204")</f>
      </c>
      <c r="B53" s="4" t="s">
        <f>=HYPERLINK("https://leilaoonline.net/lote/detalhe/172204", "SAIDER (MEDIDAS: 6,60M DE COMPRIMENTO, 2,60 DE LARGURA; 2,90 DE ALTURA); ASSOALHO CHAPA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=HYPERLINK("https://leilaoonline.net/lote/detalhe/172203", "205")</f>
      </c>
      <c r="B54" s="4" t="s">
        <f>=HYPERLINK("https://leilaoonline.net/lote/detalhe/172203", "CARRETA PARA TRATOR")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=HYPERLINK("https://leilaoonline.net/lote/detalhe/172206", "206")</f>
      </c>
      <c r="B55" s="4" t="s">
        <f>=HYPERLINK("https://leilaoonline.net/lote/detalhe/172206", "CARRETA PARA PLANTIO DE CANA")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=HYPERLINK("https://leilaoonline.net/lote/detalhe/172212", "207")</f>
      </c>
      <c r="B56" s="4" t="s">
        <f>=HYPERLINK("https://leilaoonline.net/lote/detalhe/172212", "CARROCERIA PARA CAMINHÃO; MERCEDES BENZ; 7,30 METROS DE COMPRIMENTO")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=HYPERLINK("https://leilaoonline.net/lote/detalhe/172213", "208")</f>
      </c>
      <c r="B57" s="4" t="s">
        <f>=HYPERLINK("https://leilaoonline.net/lote/detalhe/172213", "CONTAINER MARÍTIMO DE 6 METROS")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=HYPERLINK("https://leilaoonline.net/lote/detalhe/172214", "209")</f>
      </c>
      <c r="B58" s="4" t="s">
        <f>=HYPERLINK("https://leilaoonline.net/lote/detalhe/172214", "CARROÇA COM FREIO E ARREIO")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=HYPERLINK("https://leilaoonline.net/lote/detalhe/172217", "211")</f>
      </c>
      <c r="B59" s="4" t="s">
        <f>=HYPERLINK("https://leilaoonline.net/lote/detalhe/172217", "GAIOLA BOIADEIRA (DE MERCEDES BENZ 608)")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=HYPERLINK("https://leilaoonline.net/lote/detalhe/172223", "212")</f>
      </c>
      <c r="B60" s="4" t="s">
        <f>=HYPERLINK("https://leilaoonline.net/lote/detalhe/172223", "CARRETA DE FERRO DE 4x2 METROS")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=HYPERLINK("https://leilaoonline.net/lote/detalhe/172218", "215")</f>
      </c>
      <c r="B61" s="4" t="s">
        <f>=HYPERLINK("https://leilaoonline.net/lote/detalhe/172218", "CARRETA 2 RODAS")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=HYPERLINK("https://leilaoonline.net/lote/detalhe/172219", "219")</f>
      </c>
      <c r="B62" s="4" t="s">
        <f>=HYPERLINK("https://leilaoonline.net/lote/detalhe/172219", "ELEVADOR PARA CARRETA BIM DE 4 X 0.6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=HYPERLINK("https://leilaoonline.net/lote/detalhe/172220", "220")</f>
      </c>
      <c r="B63" s="4" t="s">
        <f>=HYPERLINK("https://leilaoonline.net/lote/detalhe/172220", "4 PNEUS (MEDIDA 600-65-28)")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=HYPERLINK("https://leilaoonline.net/lote/detalhe/172222", "222")</f>
      </c>
      <c r="B64" s="4" t="s">
        <f>=HYPERLINK("https://leilaoonline.net/lote/detalhe/172222", "CONCHA PARA CARREGADEIRA; DE 1.8 METROS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=HYPERLINK("https://leilaoonline.net/lote/detalhe/172224", "1090")</f>
      </c>
      <c r="B65" s="4" t="s">
        <f>=HYPERLINK("https://leilaoonline.net/lote/detalhe/172224", "RACK FURAKAWA RACK ABERTO ENTERPRISE 45U")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=HYPERLINK("https://leilaoonline.net/lote/detalhe/172227", "1091")</f>
      </c>
      <c r="B66" s="4" t="s">
        <f>=HYPERLINK("https://leilaoonline.net/lote/detalhe/172227", "AR CONDICIONADO DE JANELA 18.000 BTUS; MARCA SPRINGER; QUENTE E FRIO")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=HYPERLINK("https://leilaoonline.net/lote/detalhe/172226", "1127")</f>
      </c>
      <c r="B67" s="4" t="s">
        <f>=HYPERLINK("https://leilaoonline.net/lote/detalhe/172226", "BROCA PARA CONCRETO; BOSCH SPEED X; SDS MAX; MEDIDAS 35X800X920MM (NOVA)")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2026-04-13T18:32:34.00Z</dcterms:created>
  <dc:creator>Tellks Tecnologia</dc:creator>
  <cp:revision>0</cp:revision>
</cp:coreProperties>
</file>