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Camionetas • Bonanza 93 • Santana 01 • Fusca • Escort 96 • Yamaha 94 • Jeep 65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=HYPERLINK("https://leilaoonline.net/lote/detalhe/167027", "014")</f>
      </c>
      <c r="B11" s="4" t="s">
        <f>=HYPERLINK("https://leilaoonline.net/lote/detalhe/167027", "AUDI/A3 1.8T; 2005/2005; AZUL;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=HYPERLINK("https://leilaoonline.net/lote/detalhe/166723", "015")</f>
      </c>
      <c r="B12" s="4" t="s">
        <f>=HYPERLINK("https://leilaoonline.net/lote/detalhe/166723", "FORD/JEEP; 1965/1965; BEGE; GASOLINA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=HYPERLINK("https://leilaoonline.net/lote/detalhe/166956", "016")</f>
      </c>
      <c r="B13" s="4" t="s">
        <f>=HYPERLINK("https://leilaoonline.net/lote/detalhe/166956", "VW/GOL GTS; 1991/1992; VERMELHA; GASOLINA - FUNCIONANDO")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26.000,00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=HYPERLINK("https://leilaoonline.net/lote/detalhe/167275", "017")</f>
      </c>
      <c r="B14" s="4" t="s">
        <f>=HYPERLINK("https://leilaoonline.net/lote/detalhe/167275", "CAMINHÃO M. BENZ/L 1618; 1995/1995; BRANCA; DIESEL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86.500,00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=HYPERLINK("https://leilaoonline.net/lote/detalhe/167525", "018")</f>
      </c>
      <c r="B15" s="4" t="s">
        <f>=HYPERLINK("https://leilaoonline.net/lote/detalhe/167525", "veja o vídeo!! VW/FUSCA 1300; 1975/1975; AZUL; GASOLINA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=HYPERLINK("https://leilaoonline.net/lote/detalhe/167526", "019")</f>
      </c>
      <c r="B16" s="4" t="s">
        <f>=HYPERLINK("https://leilaoonline.net/lote/detalhe/167526", "CAMINHÃO M. BENZ/L 1313; 1974/1974; VERMELHA; DIESEL; DIREÇÃO HIDRÁULICA; TURBINADO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59.750,00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=HYPERLINK("https://leilaoonline.net/lote/detalhe/167530", "020")</f>
      </c>
      <c r="B17" s="4" t="s">
        <f>=HYPERLINK("https://leilaoonline.net/lote/detalhe/167530", "CAMINHÃO M. BENZ/L 1620; 1997/1997; BRANCA; DIESEL; BASCULANTE; DIFERENCIAL ROCKWEEL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91.000,00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=HYPERLINK("https://leilaoonline.net/lote/detalhe/166720", "025")</f>
      </c>
      <c r="B18" s="4" t="s">
        <f>=HYPERLINK("https://leilaoonline.net/lote/detalhe/166720", "VW/SANTANA 2.0; 2001/2001; PRETA; GASOLINA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11.750,00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=HYPERLINK("https://leilaoonline.net/lote/detalhe/166709", "026")</f>
      </c>
      <c r="B19" s="4" t="s">
        <f>=HYPERLINK("https://leilaoonline.net/lote/detalhe/166709", "veja o vídeo!! GM/BONANZA CUSTOM S; 1993/1993; BRANCA; DIESEL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=HYPERLINK("https://leilaoonline.net/lote/detalhe/166716", "027")</f>
      </c>
      <c r="B20" s="4" t="s">
        <f>=HYPERLINK("https://leilaoonline.net/lote/detalhe/166716", "veja o vídeo!! VW/VW FUSCA 1300 L; 1979/1979; BEGE;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=HYPERLINK("https://leilaoonline.net/lote/detalhe/166722", "028")</f>
      </c>
      <c r="B21" s="4" t="s">
        <f>=HYPERLINK("https://leilaoonline.net/lote/detalhe/166722", "veja o vídeo!! FORD/ESCORT 1.0 HOBBY; 1996/1996; VERDE; GASOLINA - FUNCIONANDO ")</f>
      </c>
      <c r="C21" s="4" t="inlineStr">
        <is>
          <t>Vendido</t>
        </is>
      </c>
      <c r="D21" s="4" t="inlineStr">
        <is>
          <t>30</t>
        </is>
      </c>
      <c r="E21" s="5" t="inlineStr">
        <is>
          <t>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=HYPERLINK("https://leilaoonline.net/lote/detalhe/166711", "029")</f>
      </c>
      <c r="B22" s="4" t="s">
        <f>=HYPERLINK("https://leilaoonline.net/lote/detalhe/166711", "CAMINHONETE GM/S10 2.8 D; 2002/2002; BRANCA; DIESEL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47.500,00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=HYPERLINK("https://leilaoonline.net/lote/detalhe/166708", "030")</f>
      </c>
      <c r="B23" s="4" t="s">
        <f>=HYPERLINK("https://leilaoonline.net/lote/detalhe/166708", "CAMINHÃO IVECO DAI MOD T3510B; 1999/1999; BRANCO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=HYPERLINK("https://leilaoonline.net/lote/detalhe/166719", "031")</f>
      </c>
      <c r="B24" s="4" t="s">
        <f>=HYPERLINK("https://leilaoonline.net/lote/detalhe/166719", "VW/FUSCA 1300; 1976; BRANCO;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=HYPERLINK("https://leilaoonline.net/lote/detalhe/166712", "032")</f>
      </c>
      <c r="B25" s="4" t="s">
        <f>=HYPERLINK("https://leilaoonline.net/lote/detalhe/166712", "veja o vídeo!! YAMAHA/XT 600 E; 1994/1994; PRETA; GASOLINA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=HYPERLINK("https://leilaoonline.net/lote/detalhe/167057", "035")</f>
      </c>
      <c r="B26" s="4" t="s">
        <f>=HYPERLINK("https://leilaoonline.net/lote/detalhe/167057", "CAMINHÃO M. BENZ/L 1113; 1976/1976; AMARELA; DIESEL; TURBINADO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30.250,00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=HYPERLINK("https://leilaoonline.net/lote/detalhe/167056", "036")</f>
      </c>
      <c r="B27" s="4" t="s">
        <f>=HYPERLINK("https://leilaoonline.net/lote/detalhe/167056", "CAMINHÃO M. BENZ/L 2318; 1995/1995; VERMELHA; DIESEL; COM SIDER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46.000,00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=HYPERLINK("https://leilaoonline.net/lote/detalhe/166713", "037")</f>
      </c>
      <c r="B28" s="4" t="s">
        <f>=HYPERLINK("https://leilaoonline.net/lote/detalhe/166713", "veja o vídeo!! VW/SAVEIRO CL 1.8; 1994/1994; PRATA; ALCOOL - FUNCIONANDO")</f>
      </c>
      <c r="C28" s="4" t="inlineStr">
        <is>
          <t>Vendido</t>
        </is>
      </c>
      <c r="D28" s="4" t="inlineStr">
        <is>
          <t>12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=HYPERLINK("https://leilaoonline.net/lote/detalhe/166714", "038")</f>
      </c>
      <c r="B29" s="4" t="s">
        <f>=HYPERLINK("https://leilaoonline.net/lote/detalhe/166714", "veja o vídeo!! VW/FUSCA 1300; 1968/1968; BRANCA;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=HYPERLINK("https://leilaoonline.net/lote/detalhe/166724", "039")</f>
      </c>
      <c r="B30" s="4" t="s">
        <f>=HYPERLINK("https://leilaoonline.net/lote/detalhe/166724", "I/TOYOTA HILUX 4CDK SR; 2001/2002; VERDE; DIESEL")</f>
      </c>
      <c r="C30" s="4" t="inlineStr">
        <is>
          <t>Vendido</t>
        </is>
      </c>
      <c r="D30" s="4" t="inlineStr">
        <is>
          <t>39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=HYPERLINK("https://leilaoonline.net/lote/detalhe/167248", "040")</f>
      </c>
      <c r="B31" s="4" t="s">
        <f>=HYPERLINK("https://leilaoonline.net/lote/detalhe/167248", "CAMIONETA FORD/SR DESERTER; 1993/1993; BRANCA; DIESEL; TURBINADA; HIDRÁULICA (DESLIGA NA CHAVE)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26.000,00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=HYPERLINK("https://leilaoonline.net/lote/detalhe/166715", "051")</f>
      </c>
      <c r="B32" s="4" t="s">
        <f>=HYPERLINK("https://leilaoonline.net/lote/detalhe/166715", "VW/FUSCA 1500; 1972/1972; BRANCA; GASOLINA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=HYPERLINK("https://leilaoonline.net/lote/detalhe/167055", "053")</f>
      </c>
      <c r="B33" s="4" t="s">
        <f>=HYPERLINK("https://leilaoonline.net/lote/detalhe/167055", "CAMINHÃO M. BENZ/L 1513; 1979/1979; AMARELA; DIESEL; 5,17 ENTRE EIXO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=HYPERLINK("https://leilaoonline.net/lote/detalhe/166717", "055")</f>
      </c>
      <c r="B34" s="4" t="s">
        <f>=HYPERLINK("https://leilaoonline.net/lote/detalhe/166717", "veja o vídeo!! FORD/ESCORT L; 1993/1994; DOURADA; GASOLINA - FUNCIONANDO")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6.250,00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=HYPERLINK("https://leilaoonline.net/lote/detalhe/167058", "057")</f>
      </c>
      <c r="B35" s="4" t="s">
        <f>=HYPERLINK("https://leilaoonline.net/lote/detalhe/167058", "CAMINHÃO FORD/F4000; 1984/1984; AMARELA; DIESEL; MOTOR MWM226 -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=HYPERLINK("https://leilaoonline.net/lote/detalhe/166727", "060")</f>
      </c>
      <c r="B36" s="4" t="s">
        <f>=HYPERLINK("https://leilaoonline.net/lote/detalhe/166727", "CAMINHÃO FORD 11000; 1990/1990")</f>
      </c>
      <c r="C36" s="4" t="inlineStr">
        <is>
          <t>Vendido</t>
        </is>
      </c>
      <c r="D36" s="4" t="inlineStr">
        <is>
          <t>37</t>
        </is>
      </c>
      <c r="E36" s="5" t="inlineStr">
        <is>
          <t>51.000,00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=HYPERLINK("https://leilaoonline.net/lote/detalhe/166725", "061")</f>
      </c>
      <c r="B37" s="4" t="s">
        <f>=HYPERLINK("https://leilaoonline.net/lote/detalhe/166725", "GM/KADETT LITE; 1993/1994; BRANCA; GASOLINA - FUNCIONANDO")</f>
      </c>
      <c r="C37" s="4" t="inlineStr">
        <is>
          <t>Vendido</t>
        </is>
      </c>
      <c r="D37" s="4" t="inlineStr">
        <is>
          <t>30</t>
        </is>
      </c>
      <c r="E37" s="5" t="inlineStr">
        <is>
          <t>9.250,00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=HYPERLINK("https://leilaoonline.net/lote/detalhe/167060", "071")</f>
      </c>
      <c r="B38" s="4" t="s">
        <f>=HYPERLINK("https://leilaoonline.net/lote/detalhe/167060", "CAMINHÃO FORD/F4000; 1977/1977; BEGE; DIESEL; MOTOR 226 -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=HYPERLINK("https://leilaoonline.net/lote/detalhe/166718", "097")</f>
      </c>
      <c r="B39" s="4" t="s">
        <f>=HYPERLINK("https://leilaoonline.net/lote/detalhe/166718", "CAMIONETA GM/CHEVROLET D10; 1984/1984; BRANCA; DIESEL - FUNCIONANDO")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=HYPERLINK("https://leilaoonline.net/lote/detalhe/166726", "112")</f>
      </c>
      <c r="B40" s="4" t="s">
        <f>=HYPERLINK("https://leilaoonline.net/lote/detalhe/166726", "FIAT PALIO WEEKEND 1.6 16V; 2002/2003; PRETA; GASOLINA - FROTA 995 - FUNCIONANDO")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=HYPERLINK("https://leilaoonline.net/lote/detalhe/166728", "114")</f>
      </c>
      <c r="B41" s="4" t="s">
        <f>=HYPERLINK("https://leilaoonline.net/lote/detalhe/166728", "CAMINHONETE FORD/F100; 1973/1973; AZUL; DIESEL; MOTOR MERCEDES 608 -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17.500,00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2026-05-23T19:37:31.00Z</dcterms:created>
  <dc:creator>Tellks Tecnologia</dc:creator>
  <cp:revision>0</cp:revision>
</cp:coreProperties>
</file>