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L200 • Citroen Jumpy • Yamaha • Montana • Fiorino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=HYPERLINK("https://leilaoonline.net/lote/detalhe/165408", "019")</f>
      </c>
      <c r="B11" s="4" t="s">
        <f>=HYPERLINK("https://leilaoonline.net/lote/detalhe/165408", "FIAT/DUCATO MAXICARGO; 2006/2007; AMARELA; DIESEL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38.000,00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=HYPERLINK("https://leilaoonline.net/lote/detalhe/165122", "020")</f>
      </c>
      <c r="B12" s="4" t="s">
        <f>=HYPERLINK("https://leilaoonline.net/lote/detalhe/165122",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119</t>
        </is>
      </c>
      <c r="E12" s="5" t="inlineStr">
        <is>
          <t>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=HYPERLINK("https://leilaoonline.net/lote/detalhe/165511", "021")</f>
      </c>
      <c r="B13" s="4" t="s">
        <f>=HYPERLINK("https://leilaoonline.net/lote/detalhe/165511", "veja o vídeo!! TOYOTA/YARIS HB XL 13 AT; 2018/2019; VERMELHA; ALCO./GASOL. - FUNCIONANDO")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=HYPERLINK("https://leilaoonline.net/lote/detalhe/165118", "022")</f>
      </c>
      <c r="B14" s="4" t="s">
        <f>=HYPERLINK("https://leilaoonline.net/lote/detalhe/165118", "veja o vídeo!! MMC/L200 OUTDOOR; 2007/2007; CINZA; DIESEL - FUNCIONANDO - IPVA 2023 OK")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=HYPERLINK("https://leilaoonline.net/lote/detalhe/165121", "025")</f>
      </c>
      <c r="B15" s="4" t="s">
        <f>=HYPERLINK("https://leilaoonline.net/lote/detalhe/165121", "YAMAHA/MT-03; 2008/2008; PRETA; GASOLINA - FUNCIONANDO")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16.900,00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=HYPERLINK("https://leilaoonline.net/lote/detalhe/165116", "026")</f>
      </c>
      <c r="B16" s="4" t="s">
        <f>=HYPERLINK("https://leilaoonline.net/lote/detalhe/165116", "I/FORD FOCUS 2.0L HA; 2008/2009; PRETA;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=HYPERLINK("https://leilaoonline.net/lote/detalhe/165115", "029")</f>
      </c>
      <c r="B17" s="4" t="s">
        <f>=HYPERLINK("https://leilaoonline.net/lote/detalhe/165115", "veja o vídeo!! GM/S10 2.2 D; 2000/2000;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=HYPERLINK("https://leilaoonline.net/lote/detalhe/165120", "030")</f>
      </c>
      <c r="B18" s="4" t="s">
        <f>=HYPERLINK("https://leilaoonline.net/lote/detalhe/165120", "CAMINHONETE I/VW AMAROK CD 4X4; 2011/2012; PRATA; DIESEL")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68.750,00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=HYPERLINK("https://leilaoonline.net/lote/detalhe/165113", "031")</f>
      </c>
      <c r="B19" s="4" t="s">
        <f>=HYPERLINK("https://leilaoonline.net/lote/detalhe/165113", "veja o vídeo!! CHEVROLET/MONTANA LS2; 2016/2017; BRANCA; ALCO./GASOL.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=HYPERLINK("https://leilaoonline.net/lote/detalhe/165114", "032")</f>
      </c>
      <c r="B20" s="4" t="s">
        <f>=HYPERLINK("https://leilaoonline.net/lote/detalhe/165114", "veja o vídeo!! I/CITROEN C4PIC EXC A 7L; 2008/2009;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=HYPERLINK("https://leilaoonline.net/lote/detalhe/165119", "033")</f>
      </c>
      <c r="B21" s="4" t="s">
        <f>=HYPERLINK("https://leilaoonline.net/lote/detalhe/165119", "veja o vídeo!! TOYOTA/ETIOS HB XLS; 2013/2013; PRETA;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=HYPERLINK("https://leilaoonline.net/lote/detalhe/165117", "034")</f>
      </c>
      <c r="B22" s="4" t="s">
        <f>=HYPERLINK("https://leilaoonline.net/lote/detalhe/165117", "veja o vídeo!! I/CITROEN JUMPY FURGAOPK; 2021/2022; BRANCA; DIESEL - FUNCIONANDO - APROX. 16.000KM")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=HYPERLINK("https://leilaoonline.net/lote/detalhe/165124", "036")</f>
      </c>
      <c r="B23" s="4" t="s">
        <f>=HYPERLINK("https://leilaoonline.net/lote/detalhe/165124", "veja o vídeo!! VW/NOVO GOL TL MCV; 2017/2017; BRANCA; ALCO./GASOL. - FUNCIONANDO - FIPE: 45.385,00")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=HYPERLINK("https://leilaoonline.net/lote/detalhe/165127", "037")</f>
      </c>
      <c r="B24" s="4" t="s">
        <f>=HYPERLINK("https://leilaoonline.net/lote/detalhe/165127", "veja o vídeo!! FIAT/FIORINO IE; 2005/2005;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=HYPERLINK("https://leilaoonline.net/lote/detalhe/165123", "038")</f>
      </c>
      <c r="B25" s="4" t="s">
        <f>=HYPERLINK("https://leilaoonline.net/lote/detalhe/165123", "veja o vídeo!! CHEVROLET/MONTANA LS; 2013/2014;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31.250,00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=HYPERLINK("https://leilaoonline.net/lote/detalhe/165125", "039")</f>
      </c>
      <c r="B26" s="4" t="s">
        <f>=HYPERLINK("https://leilaoonline.net/lote/detalhe/165125", "TOYOTA/COROLLA XEI20FLEX; 2018//2019; PRETA;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86.000,00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=HYPERLINK("https://leilaoonline.net/lote/detalhe/165131", "040")</f>
      </c>
      <c r="B27" s="4" t="s">
        <f>=HYPERLINK("https://leilaoonline.net/lote/detalhe/165131", "veja o vídeo!! GM/S10 COLINA S; 2006/2006; PRETA; DIESEL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=HYPERLINK("https://leilaoonline.net/lote/detalhe/165133", "041")</f>
      </c>
      <c r="B28" s="4" t="s">
        <f>=HYPERLINK("https://leilaoonline.net/lote/detalhe/165133", "VW/UP MOVE MB TSI; 2015/2016; PRETO; ALCO./GASOL.- FUNCIONANDO - FROTA J64")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=HYPERLINK("https://leilaoonline.net/lote/detalhe/165130", "043")</f>
      </c>
      <c r="B29" s="4" t="s">
        <f>=HYPERLINK("https://leilaoonline.net/lote/detalhe/165130", "VW/SAVEIRO 1.6; 2009/2010;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=HYPERLINK("https://leilaoonline.net/lote/detalhe/165128", "045")</f>
      </c>
      <c r="B30" s="4" t="s">
        <f>=HYPERLINK("https://leilaoonline.net/lote/detalhe/165128", "veja o vídeo!! I/VW AMAROK CD 4X4 SE; 2013/2014; PRETA; DIESEL")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40.000,00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=HYPERLINK("https://leilaoonline.net/lote/detalhe/165126", "051")</f>
      </c>
      <c r="B31" s="4" t="s">
        <f>=HYPERLINK("https://leilaoonline.net/lote/detalhe/165126", "I/HONDA CBR 600RR; 2010/2011; CINZA; GASOLINA - FUNCIONANDO - APROX. 56.000KM")</f>
      </c>
      <c r="C31" s="4" t="inlineStr">
        <is>
          <t>Não vendido</t>
        </is>
      </c>
      <c r="D31" s="4" t="inlineStr">
        <is>
          <t>49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=HYPERLINK("https://leilaoonline.net/lote/detalhe/165129", "054")</f>
      </c>
      <c r="B32" s="4" t="s">
        <f>=HYPERLINK("https://leilaoonline.net/lote/detalhe/165129", "PEUGEOT/207PASSION XS A; 2010/2011; PRATA;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=HYPERLINK("https://leilaoonline.net/lote/detalhe/165132", "076")</f>
      </c>
      <c r="B33" s="4" t="s">
        <f>=HYPERLINK("https://leilaoonline.net/lote/detalhe/165132",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=HYPERLINK("https://leilaoonline.net/lote/detalhe/165134", "090")</f>
      </c>
      <c r="B34" s="4" t="s">
        <f>=HYPERLINK("https://leilaoonline.net/lote/detalhe/165134",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33.250,00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=HYPERLINK("https://leilaoonline.net/lote/detalhe/165135", "108")</f>
      </c>
      <c r="B35" s="4" t="s">
        <f>=HYPERLINK("https://leilaoonline.net/lote/detalhe/165135", "FIAT PALIO WEEKEND ADVENTURE; 2018/2018; PRATA; ALCO./GASOL. - FUNCIONANDO - FROTA 403; CP 123")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