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CAMINHÕES, EQUIPAMENTOS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=HYPERLINK("https://leilaoonline.net/lote/detalhe/165814", "001")</f>
      </c>
      <c r="B11" s="4" t="s">
        <f>=HYPERLINK("https://leilaoonline.net/lote/detalhe/165814", " PAR DE MOTOR DE TRAÇÃO P/ MINI ESCAVADEIRA UNIVERSAL")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=HYPERLINK("https://leilaoonline.net/lote/detalhe/165376", "002")</f>
      </c>
      <c r="B12" s="4" t="s">
        <f>=HYPERLINK("https://leilaoonline.net/lote/detalhe/165376", "CAMINHÃO VW 14140 1990. COM DOCUMENTO. SEM MOTOR E SEM CAIXA DE CÂMBIO")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=HYPERLINK("https://leilaoonline.net/lote/detalhe/165347", "003")</f>
      </c>
      <c r="B13" s="4" t="s">
        <f>=HYPERLINK("https://leilaoonline.net/lote/detalhe/165347", " MOTO BOMBA MOTOR TOYAMA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=HYPERLINK("https://leilaoonline.net/lote/detalhe/165341", "004")</f>
      </c>
      <c r="B14" s="4" t="s">
        <f>=HYPERLINK("https://leilaoonline.net/lote/detalhe/165341", " MOTO BOMBA MOTOR DIESEL")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=HYPERLINK("https://leilaoonline.net/lote/detalhe/165513", "005")</f>
      </c>
      <c r="B15" s="4" t="s">
        <f>=HYPERLINK("https://leilaoonline.net/lote/detalhe/165513", "RETROESCAVADEIRA CATERPILLAR 416 C ANO 1997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=HYPERLINK("https://leilaoonline.net/lote/detalhe/165364", "006")</f>
      </c>
      <c r="B16" s="4" t="s">
        <f>=HYPERLINK("https://leilaoonline.net/lote/detalhe/165364", " DIVERSAS PEÇAS PARA CAMINHÃO FORD E VW")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=HYPERLINK("https://leilaoonline.net/lote/detalhe/165338", "007")</f>
      </c>
      <c r="B17" s="4" t="s">
        <f>=HYPERLINK("https://leilaoonline.net/lote/detalhe/165338", " MOTOR AGRALE C/ CHASSI")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=HYPERLINK("https://leilaoonline.net/lote/detalhe/165367", "008")</f>
      </c>
      <c r="B18" s="4" t="s">
        <f>=HYPERLINK("https://leilaoonline.net/lote/detalhe/165367", " MANGOTE COM BOMBA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=HYPERLINK("https://leilaoonline.net/lote/detalhe/165343", "009")</f>
      </c>
      <c r="B19" s="4" t="s">
        <f>=HYPERLINK("https://leilaoonline.net/lote/detalhe/165343", " MOTO BOMBA C/ MOTOR YAMAR")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=HYPERLINK("https://leilaoonline.net/lote/detalhe/165336", "010")</f>
      </c>
      <c r="B20" s="4" t="s">
        <f>=HYPERLINK("https://leilaoonline.net/lote/detalhe/165336", " [ VÍDEO ] MINI PÁ CARREGADEIRA 246C 2010")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=HYPERLINK("https://leilaoonline.net/lote/detalhe/165409", "011")</f>
      </c>
      <c r="B21" s="4" t="s">
        <f>=HYPERLINK("https://leilaoonline.net/lote/detalhe/165409", "[ VÍDEOS ] RETROESCAVADEIRA NEW HOLLAND LB90 ANO 2010 OPERACIONAL")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120.500,00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=HYPERLINK("https://leilaoonline.net/lote/detalhe/165344", "012")</f>
      </c>
      <c r="B22" s="4" t="s">
        <f>=HYPERLINK("https://leilaoonline.net/lote/detalhe/165344", " MÁQUINA DE SOLDA DE 375 AMP ORIGO")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=HYPERLINK("https://leilaoonline.net/lote/detalhe/165415", "013")</f>
      </c>
      <c r="B23" s="4" t="s">
        <f>=HYPERLINK("https://leilaoonline.net/lote/detalhe/165415", " COMANDO HIDRÁULICO DE ESCAVADEIRA CATERPILLAR 325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=HYPERLINK("https://leilaoonline.net/lote/detalhe/165345", "014")</f>
      </c>
      <c r="B24" s="4" t="s">
        <f>=HYPERLINK("https://leilaoonline.net/lote/detalhe/165345", " COMPRESSOR")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=HYPERLINK("https://leilaoonline.net/lote/detalhe/165329", "015")</f>
      </c>
      <c r="B25" s="4" t="s">
        <f>=HYPERLINK("https://leilaoonline.net/lote/detalhe/165329", " TRATOR DE ESTEIRA D6B NO ESTADO")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12.100,00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=HYPERLINK("https://leilaoonline.net/lote/detalhe/165368", "016")</f>
      </c>
      <c r="B26" s="4" t="s">
        <f>=HYPERLINK("https://leilaoonline.net/lote/detalhe/165368", " PEÇAS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=HYPERLINK("https://leilaoonline.net/lote/detalhe/165413", "017")</f>
      </c>
      <c r="B27" s="4" t="s">
        <f>=HYPERLINK("https://leilaoonline.net/lote/detalhe/165413", " CONCHA ESCAVADEIRA CAT 325/330")</f>
      </c>
      <c r="C27" s="4" t="inlineStr">
        <is>
          <t>Vendido</t>
        </is>
      </c>
      <c r="D27" s="4" t="inlineStr">
        <is>
          <t>8</t>
        </is>
      </c>
      <c r="E27" s="5" t="inlineStr">
        <is>
          <t>7.100,00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=HYPERLINK("https://leilaoonline.net/lote/detalhe/165340", "018")</f>
      </c>
      <c r="B28" s="4" t="s">
        <f>=HYPERLINK("https://leilaoonline.net/lote/detalhe/165340", " 02 PRENSAS DE LABORATÓRIO DE ASFALTO")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=HYPERLINK("https://leilaoonline.net/lote/detalhe/165365", "019")</f>
      </c>
      <c r="B29" s="4" t="s">
        <f>=HYPERLINK("https://leilaoonline.net/lote/detalhe/165365", " EIXO DIANTEIRO RANDON RK430")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2.700,00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=HYPERLINK("https://leilaoonline.net/lote/detalhe/165369", "020")</f>
      </c>
      <c r="B30" s="4" t="s">
        <f>=HYPERLINK("https://leilaoonline.net/lote/detalhe/165369", " ESCAVADEIRA HIDRÁULICA KOMATSU PC138 PARCIAL. FALTANDO MOTOR, BOMBA, PISTÃO DO ESTIK E CABINE ESTÁ QUEIMADA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=HYPERLINK("https://leilaoonline.net/lote/detalhe/165339", "021")</f>
      </c>
      <c r="B31" s="4" t="s">
        <f>=HYPERLINK("https://leilaoonline.net/lote/detalhe/165339", " MOTOR MWM 229 PARCIAL 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2.400,00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=HYPERLINK("https://leilaoonline.net/lote/detalhe/165371", "022")</f>
      </c>
      <c r="B32" s="4" t="s">
        <f>=HYPERLINK("https://leilaoonline.net/lote/detalhe/165371", " PAR DE TRUCKS D4E COMPLETO COM ROLETES E RODA GUIA")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=HYPERLINK("https://leilaoonline.net/lote/detalhe/165348", "023")</f>
      </c>
      <c r="B33" s="4" t="s">
        <f>=HYPERLINK("https://leilaoonline.net/lote/detalhe/165348", " MOTOR AGRALE COMPLETO")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=HYPERLINK("https://leilaoonline.net/lote/detalhe/165346", "024")</f>
      </c>
      <c r="B34" s="4" t="s">
        <f>=HYPERLINK("https://leilaoonline.net/lote/detalhe/165346", " MOTOR YANMAR BT 33B PARCIAL")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=HYPERLINK("https://leilaoonline.net/lote/detalhe/165815", "025")</f>
      </c>
      <c r="B35" s="4" t="s">
        <f>=HYPERLINK("https://leilaoonline.net/lote/detalhe/165815", " PISTÃO DA CONCHA DA ESCAVADEIRA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=HYPERLINK("https://leilaoonline.net/lote/detalhe/165414", "026")</f>
      </c>
      <c r="B36" s="4" t="s">
        <f>=HYPERLINK("https://leilaoonline.net/lote/detalhe/165414", " MOTOR DE GIRO CAT 325")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8.000,00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=HYPERLINK("https://leilaoonline.net/lote/detalhe/165410", "027")</f>
      </c>
      <c r="B37" s="4" t="s">
        <f>=HYPERLINK("https://leilaoonline.net/lote/detalhe/165410", " COROA DE GIRO CAT 325")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6.000,00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=HYPERLINK("https://leilaoonline.net/lote/detalhe/165411", "028")</f>
      </c>
      <c r="B38" s="4" t="s">
        <f>=HYPERLINK("https://leilaoonline.net/lote/detalhe/165411", " MOTOR CUMMINS SERIE C E CILINDROS E 310CV OPERACIONAL")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20.000,00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=HYPERLINK("https://leilaoonline.net/lote/detalhe/165412", "029")</f>
      </c>
      <c r="B39" s="4" t="s">
        <f>=HYPERLINK("https://leilaoonline.net/lote/detalhe/165412", " RADIADOR HIDRÁULICO  CAT 325C")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=HYPERLINK("https://leilaoonline.net/lote/detalhe/165416", "030")</f>
      </c>
      <c r="B40" s="4" t="s">
        <f>=HYPERLINK("https://leilaoonline.net/lote/detalhe/165416", " RADIADOR  DE ÁGUA CAT 325C")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=HYPERLINK("https://leilaoonline.net/lote/detalhe/165657", "031")</f>
      </c>
      <c r="B41" s="4" t="s">
        <f>=HYPERLINK("https://leilaoonline.net/lote/detalhe/165657", "REDUTOR DE TRAÇÃO DA CAT 325C")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=HYPERLINK("https://leilaoonline.net/lote/detalhe/165374", "032")</f>
      </c>
      <c r="B42" s="4" t="s">
        <f>=HYPERLINK("https://leilaoonline.net/lote/detalhe/165374", "TRATOR DE ESTEIRA CAT D4E DE TORQUE PARCIAL SEM TRUCKS, RODANTE, LÂMINA, SEM MOTOR DE PARTIDA E ALTERNADOR ")</f>
      </c>
      <c r="C42" s="4" t="inlineStr">
        <is>
          <t>Vendido</t>
        </is>
      </c>
      <c r="D42" s="4" t="inlineStr">
        <is>
          <t>49</t>
        </is>
      </c>
      <c r="E42" s="5" t="inlineStr">
        <is>
          <t>40.000,00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=HYPERLINK("https://leilaoonline.net/lote/detalhe/165331", "033")</f>
      </c>
      <c r="B43" s="4" t="s">
        <f>=HYPERLINK("https://leilaoonline.net/lote/detalhe/165331", " PÁ CARREGADEIRA CASE W7 ANO 82 MOTOR MB OM352 OPERACIONAL")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26.500,00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=HYPERLINK("https://leilaoonline.net/lote/detalhe/165373", "034")</f>
      </c>
      <c r="B44" s="4" t="s">
        <f>=HYPERLINK("https://leilaoonline.net/lote/detalhe/165373", " PAR DE ESTEIRA D4E  PINO E BUCHA COM 70% BOM  SAPATAS NOVAS")</f>
      </c>
      <c r="C44" s="4" t="inlineStr">
        <is>
          <t>Vendido</t>
        </is>
      </c>
      <c r="D44" s="4" t="inlineStr">
        <is>
          <t>3</t>
        </is>
      </c>
      <c r="E44" s="5" t="inlineStr">
        <is>
          <t>8.400,00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=HYPERLINK("https://leilaoonline.net/lote/detalhe/165332", "035")</f>
      </c>
      <c r="B45" s="4" t="s">
        <f>=HYPERLINK("https://leilaoonline.net/lote/detalhe/165332", "Torre de empilhadeira Duplex 190VX")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=HYPERLINK("https://leilaoonline.net/lote/detalhe/165333", "036")</f>
      </c>
      <c r="B46" s="4" t="s">
        <f>=HYPERLINK("https://leilaoonline.net/lote/detalhe/165333", "Torre de Empilhadeira")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=HYPERLINK("https://leilaoonline.net/lote/detalhe/165372", "037")</f>
      </c>
      <c r="B47" s="4" t="s">
        <f>=HYPERLINK("https://leilaoonline.net/lote/detalhe/165372", " LÂMINA COM BRAÇOS E U DO D4E")</f>
      </c>
      <c r="C47" s="4" t="inlineStr">
        <is>
          <t>Vendido</t>
        </is>
      </c>
      <c r="D47" s="4" t="inlineStr">
        <is>
          <t>27</t>
        </is>
      </c>
      <c r="E47" s="5" t="inlineStr">
        <is>
          <t>9.100,00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=HYPERLINK("https://leilaoonline.net/lote/detalhe/165370", "038")</f>
      </c>
      <c r="B48" s="4" t="s">
        <f>=HYPERLINK("https://leilaoonline.net/lote/detalhe/165370", " MOTOR MWM 229 PARCIAL ")</f>
      </c>
      <c r="C48" s="4" t="inlineStr">
        <is>
          <t>Vendido</t>
        </is>
      </c>
      <c r="D48" s="4" t="inlineStr">
        <is>
          <t>19</t>
        </is>
      </c>
      <c r="E48" s="5" t="inlineStr">
        <is>
          <t>8.600,00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=HYPERLINK("https://leilaoonline.net/lote/detalhe/165658", "039")</f>
      </c>
      <c r="B49" s="4" t="s">
        <f>=HYPERLINK("https://leilaoonline.net/lote/detalhe/165658", "H DA CONHA  ESCAVADEIRA CAT 325C")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=HYPERLINK("https://leilaoonline.net/lote/detalhe/165817", "040")</f>
      </c>
      <c r="B50" s="4" t="s">
        <f>=HYPERLINK("https://leilaoonline.net/lote/detalhe/165817", " PISTÃO DO STIK DA CAT 325C")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6.000,00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=HYPERLINK("https://leilaoonline.net/lote/detalhe/165377", "041")</f>
      </c>
      <c r="B51" s="4" t="s">
        <f>=HYPERLINK("https://leilaoonline.net/lote/detalhe/165377", "MOTOR MWM 229 PARCIAL ")</f>
      </c>
      <c r="C51" s="4" t="inlineStr">
        <is>
          <t>Vendido</t>
        </is>
      </c>
      <c r="D51" s="4" t="inlineStr">
        <is>
          <t>9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=HYPERLINK("https://leilaoonline.net/lote/detalhe/165818", "042")</f>
      </c>
      <c r="B52" s="4" t="s">
        <f>=HYPERLINK("https://leilaoonline.net/lote/detalhe/165818", " PAR DE PISTÃO DO LEVANTE DA CAT 325C")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6.000,00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=HYPERLINK("https://leilaoonline.net/lote/detalhe/165820", "043")</f>
      </c>
      <c r="B53" s="4" t="s">
        <f>=HYPERLINK("https://leilaoonline.net/lote/detalhe/165820", " PISTÃO DA CONCHA DA CAT 325C")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=HYPERLINK("https://leilaoonline.net/lote/detalhe/165819", "044")</f>
      </c>
      <c r="B54" s="4" t="s">
        <f>=HYPERLINK("https://leilaoonline.net/lote/detalhe/165819", " JOGO DE BRAÇINHOS COM 2 PINO DA CONCHA DA 325C")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=HYPERLINK("https://leilaoonline.net/lote/detalhe/165378", "045")</f>
      </c>
      <c r="B55" s="4" t="s">
        <f>=HYPERLINK("https://leilaoonline.net/lote/detalhe/165378", "Bloco motor MWM 4 Cilindros")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=HYPERLINK("https://leilaoonline.net/lote/detalhe/165327", "046")</f>
      </c>
      <c r="B56" s="4" t="s">
        <f>=HYPERLINK("https://leilaoonline.net/lote/detalhe/165327", " MOTOR CUMMINS QSB3,3 4 CILINDROS")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=HYPERLINK("https://leilaoonline.net/lote/detalhe/165379", "047")</f>
      </c>
      <c r="B57" s="4" t="s">
        <f>=HYPERLINK("https://leilaoonline.net/lote/detalhe/165379", "Motor komatsu PC 220")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5.750,00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=HYPERLINK("https://leilaoonline.net/lote/detalhe/165380", "048")</f>
      </c>
      <c r="B58" s="4" t="s">
        <f>=HYPERLINK("https://leilaoonline.net/lote/detalhe/165380", "[ VÍDEO ] Empilhadeira Hyster H170HD diesel 2008 operacional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160.000,00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=HYPERLINK("https://leilaoonline.net/lote/detalhe/165334", "049")</f>
      </c>
      <c r="B59" s="4" t="s">
        <f>=HYPERLINK("https://leilaoonline.net/lote/detalhe/165334", "Comando traseiro completo 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=HYPERLINK("https://leilaoonline.net/lote/detalhe/165342", "050")</f>
      </c>
      <c r="B60" s="4" t="s">
        <f>=HYPERLINK("https://leilaoonline.net/lote/detalhe/165342", " CARRINHO C/ MOTOR YANMAR")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=HYPERLINK("https://leilaoonline.net/lote/detalhe/165335", "051")</f>
      </c>
      <c r="B61" s="4" t="s">
        <f>=HYPERLINK("https://leilaoonline.net/lote/detalhe/165335",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=HYPERLINK("https://leilaoonline.net/lote/detalhe/165351", "052")</f>
      </c>
      <c r="B62" s="4" t="s">
        <f>=HYPERLINK("https://leilaoonline.net/lote/detalhe/165351", " PNEU 17,5X25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=HYPERLINK("https://leilaoonline.net/lote/detalhe/165816", "053")</f>
      </c>
      <c r="B63" s="4" t="s">
        <f>=HYPERLINK("https://leilaoonline.net/lote/detalhe/165816", " RODA GUIA DA CAT 325C")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=HYPERLINK("https://leilaoonline.net/lote/detalhe/165936", "054")</f>
      </c>
      <c r="B64" s="4" t="s">
        <f>=HYPERLINK("https://leilaoonline.net/lote/detalhe/165936", " PAR DE BRAÇOS DE LÂMINA DO D8H/D8K")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=HYPERLINK("https://leilaoonline.net/lote/detalhe/165381", "055")</f>
      </c>
      <c r="B65" s="4" t="s">
        <f>=HYPERLINK("https://leilaoonline.net/lote/detalhe/165381", "Lâmina de D6")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=HYPERLINK("https://leilaoonline.net/lote/detalhe/165349", "056")</f>
      </c>
      <c r="B66" s="4" t="s">
        <f>=HYPERLINK("https://leilaoonline.net/lote/detalhe/165349", " MÁQUINA DE MEIO FIO IMB MOD 900 ANO 2000 COM FORMA490 HORAS")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8.500,00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=HYPERLINK("https://leilaoonline.net/lote/detalhe/165382", "057")</f>
      </c>
      <c r="B67" s="4" t="s">
        <f>=HYPERLINK("https://leilaoonline.net/lote/detalhe/165382", "Comando hidráulico da escavadeira Fiat fx215")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=HYPERLINK("https://leilaoonline.net/lote/detalhe/165328", "058")</f>
      </c>
      <c r="B68" s="4" t="s">
        <f>=HYPERLINK("https://leilaoonline.net/lote/detalhe/165328", " MOTOR PERKINS 3C")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=HYPERLINK("https://leilaoonline.net/lote/detalhe/165935", "059")</f>
      </c>
      <c r="B69" s="4" t="s">
        <f>=HYPERLINK("https://leilaoonline.net/lote/detalhe/165935", " DIFERENCIAL PARA EMPILHADEIRA 90VX SEM UM CUBO DA RODA")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=HYPERLINK("https://leilaoonline.net/lote/detalhe/165941", "060")</f>
      </c>
      <c r="B70" s="4" t="s">
        <f>=HYPERLINK("https://leilaoonline.net/lote/detalhe/165941", " DIFERENCIAL PARA EMPILHADEIRA 90VX SEM OS DOIS CUBOS DA RODA")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=HYPERLINK("https://leilaoonline.net/lote/detalhe/165937", "061")</f>
      </c>
      <c r="B71" s="4" t="s">
        <f>=HYPERLINK("https://leilaoonline.net/lote/detalhe/165937", " PISTÃO DO STICK DA FX215")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=HYPERLINK("https://leilaoonline.net/lote/detalhe/165939", "062")</f>
      </c>
      <c r="B72" s="4" t="s">
        <f>=HYPERLINK("https://leilaoonline.net/lote/detalhe/165939", " PAR DE PISTÕES DO LEVANTE DA FX215")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=HYPERLINK("https://leilaoonline.net/lote/detalhe/165946", "063")</f>
      </c>
      <c r="B73" s="4" t="s">
        <f>=HYPERLINK("https://leilaoonline.net/lote/detalhe/165946", " PISTÃO DA CONCHA FX215")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=HYPERLINK("https://leilaoonline.net/lote/detalhe/165352", "064")</f>
      </c>
      <c r="B74" s="4" t="s">
        <f>=HYPERLINK("https://leilaoonline.net/lote/detalhe/165352", " LOTE DE DIVERSAS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=HYPERLINK("https://leilaoonline.net/lote/detalhe/165943", "065")</f>
      </c>
      <c r="B75" s="4" t="s">
        <f>=HYPERLINK("https://leilaoonline.net/lote/detalhe/165943", " H DA CONCHA ESCAVADEIRA FX215")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=HYPERLINK("https://leilaoonline.net/lote/detalhe/165354", "066")</f>
      </c>
      <c r="B76" s="4" t="s">
        <f>=HYPERLINK("https://leilaoonline.net/lote/detalhe/165354", " RADIADOR DA ACABADORA VOGELE MODELO 14AB2280 / 14AB/AB500")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=HYPERLINK("https://leilaoonline.net/lote/detalhe/165355", "067")</f>
      </c>
      <c r="B77" s="4" t="s">
        <f>=HYPERLINK("https://leilaoonline.net/lote/detalhe/165355", " GERADOR DA ACABADORA VOGELE MODELO DR160/20-4TS 14AB2280")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=HYPERLINK("https://leilaoonline.net/lote/detalhe/165362", "068")</f>
      </c>
      <c r="B78" s="4" t="s">
        <f>=HYPERLINK("https://leilaoonline.net/lote/detalhe/165362",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=HYPERLINK("https://leilaoonline.net/lote/detalhe/165356", "069")</f>
      </c>
      <c r="B79" s="4" t="s">
        <f>=HYPERLINK("https://leilaoonline.net/lote/detalhe/165356", " ESTEIRA DE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=HYPERLINK("https://leilaoonline.net/lote/detalhe/165353", "070")</f>
      </c>
      <c r="B80" s="4" t="s">
        <f>=HYPERLINK("https://leilaoonline.net/lote/detalhe/165353", "02 TRUQUES COMPLETOS: ESTEIRA, ROLETES, RODAS GUIAS E COMANDOS FINAIS DE ACABADORA VOGELE 14B2280 / AB500")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=HYPERLINK("https://leilaoonline.net/lote/detalhe/165357", "071")</f>
      </c>
      <c r="B81" s="4" t="s">
        <f>=HYPERLINK("https://leilaoonline.net/lote/detalhe/165357", " MORTO DEUTZ TCD 2012 OU MOTOR VOLVO D7 E PARA L120 PATROL G 930 E OUTROS")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30.000,00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=HYPERLINK("https://leilaoonline.net/lote/detalhe/165358", "072")</f>
      </c>
      <c r="B82" s="4" t="s">
        <f>=HYPERLINK("https://leilaoonline.net/lote/detalhe/165358",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=HYPERLINK("https://leilaoonline.net/lote/detalhe/165948", "073")</f>
      </c>
      <c r="B83" s="4" t="s">
        <f>=HYPERLINK("https://leilaoonline.net/lote/detalhe/165948", "PAR DE BRAÇINHOS E 2 PINOS DA CONCHA DA FX215")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=HYPERLINK("https://leilaoonline.net/lote/detalhe/165360", "074")</f>
      </c>
      <c r="B84" s="4" t="s">
        <f>=HYPERLINK("https://leilaoonline.net/lote/detalhe/165360", " COMPRESSOR WAYNE CV5,0")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2.200,00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=HYPERLINK("https://leilaoonline.net/lote/detalhe/165359", "075")</f>
      </c>
      <c r="B85" s="4" t="s">
        <f>=HYPERLINK("https://leilaoonline.net/lote/detalhe/165359", " 4 ROLETES ESPAÇADOR E 2 MANCAL P/ GRADE ARADORA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=HYPERLINK("https://leilaoonline.net/lote/detalhe/165938", "076")</f>
      </c>
      <c r="B86" s="4" t="s">
        <f>=HYPERLINK("https://leilaoonline.net/lote/detalhe/165938", "PAR DE ESTEIRA COM 49 ELOS DA ACABADORA VOGELLI 14AB2280")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=HYPERLINK("https://leilaoonline.net/lote/detalhe/165944", "077")</f>
      </c>
      <c r="B87" s="4" t="s">
        <f>=HYPERLINK("https://leilaoonline.net/lote/detalhe/165944", " DIFERENCIAL PRA EMPILHADEIRA COM PNEU")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=HYPERLINK("https://leilaoonline.net/lote/detalhe/165942", "078")</f>
      </c>
      <c r="B88" s="4" t="s">
        <f>=HYPERLINK("https://leilaoonline.net/lote/detalhe/165942", "[ VÍDEO ] LÂMINA DE D65")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=HYPERLINK("https://leilaoonline.net/lote/detalhe/165940", "079")</f>
      </c>
      <c r="B89" s="4" t="s">
        <f>=HYPERLINK("https://leilaoonline.net/lote/detalhe/165940", " U DE D65")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=HYPERLINK("https://leilaoonline.net/lote/detalhe/165947", "080")</f>
      </c>
      <c r="B90" s="4" t="s">
        <f>=HYPERLINK("https://leilaoonline.net/lote/detalhe/165947", " CONCHA ESCAVADEIRA FX215")</f>
      </c>
      <c r="C90" s="4" t="inlineStr">
        <is>
          <t>Não vendido</t>
        </is>
      </c>
      <c r="D90" s="4" t="inlineStr">
        <is>
          <t>12</t>
        </is>
      </c>
      <c r="E90" s="5" t="inlineStr">
        <is>
          <t>6.450,00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=HYPERLINK("https://leilaoonline.net/lote/detalhe/165945", "081")</f>
      </c>
      <c r="B91" s="4" t="s">
        <f>=HYPERLINK("https://leilaoonline.net/lote/detalhe/165945", " RADIADOR DE ÁGUA E ÓLEO FX215")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=HYPERLINK("https://leilaoonline.net/lote/detalhe/166015", "082")</f>
      </c>
      <c r="B92" s="4" t="s">
        <f>=HYPERLINK("https://leilaoonline.net/lote/detalhe/166015", " PAR DE ESTEIRA 48 ELOS SEMI NOVA CAT 325C")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=HYPERLINK("https://leilaoonline.net/lote/detalhe/166026", "083")</f>
      </c>
      <c r="B93" s="4" t="s">
        <f>=HYPERLINK("https://leilaoonline.net/lote/detalhe/166026", " RADIADOR DE ÁGUA DA KOMATSU PC200/PC220")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=HYPERLINK("https://leilaoonline.net/lote/detalhe/166016", "084")</f>
      </c>
      <c r="B94" s="4" t="s">
        <f>=HYPERLINK("https://leilaoonline.net/lote/detalhe/166016", " RADIADOR DE ÓLEO DA KOMATSU PC200/PC220")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=HYPERLINK("https://leilaoonline.net/lote/detalhe/165363", "085")</f>
      </c>
      <c r="B95" s="4" t="s">
        <f>=HYPERLINK("https://leilaoonline.net/lote/detalhe/165363", "CABEÇOTE MOTOR CUMMINS ESMALCAN")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=HYPERLINK("https://leilaoonline.net/lote/detalhe/166027", "086")</f>
      </c>
      <c r="B96" s="4" t="s">
        <f>=HYPERLINK("https://leilaoonline.net/lote/detalhe/166027", " PAR DE ESTEIRA SEMI NOVA DE FIATALLIS FX215")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=HYPERLINK("https://leilaoonline.net/lote/detalhe/166018", "087")</f>
      </c>
      <c r="B97" s="4" t="s">
        <f>=HYPERLINK("https://leilaoonline.net/lote/detalhe/166018", " 8 ROLETES INFERIORES, 2 ROLETES SUPERIORES E 1 GUIA FX215")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=HYPERLINK("https://leilaoonline.net/lote/detalhe/166017", "088")</f>
      </c>
      <c r="B98" s="4" t="s">
        <f>=HYPERLINK("https://leilaoonline.net/lote/detalhe/166017", " 20 ROLETES ACABADORA VOGELLI 14AB/AB500")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=HYPERLINK("https://leilaoonline.net/lote/detalhe/166019", "089")</f>
      </c>
      <c r="B99" s="4" t="s">
        <f>=HYPERLINK("https://leilaoonline.net/lote/detalhe/166019", " 8 ROLETES INFERIOR 2 ROLETES SUPERIOR E 1 GUIA FX215")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=HYPERLINK("https://leilaoonline.net/lote/detalhe/166023", "090")</f>
      </c>
      <c r="B100" s="4" t="s">
        <f>=HYPERLINK("https://leilaoonline.net/lote/detalhe/166023", " MOTOR DE GIRO DE KOMATSU PC200/PC220")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=HYPERLINK("https://leilaoonline.net/lote/detalhe/166028", "091")</f>
      </c>
      <c r="B101" s="4" t="s">
        <f>=HYPERLINK("https://leilaoonline.net/lote/detalhe/166028", " RODA GUIA DE FX215")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=HYPERLINK("https://leilaoonline.net/lote/detalhe/166029", "092")</f>
      </c>
      <c r="B102" s="4" t="s">
        <f>=HYPERLINK("https://leilaoonline.net/lote/detalhe/166029", " 2 RODA GUIA DE ACABADORA VOGELLI 14AB/AB500")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=HYPERLINK("https://leilaoonline.net/lote/detalhe/166025", "093")</f>
      </c>
      <c r="B103" s="4" t="s">
        <f>=HYPERLINK("https://leilaoonline.net/lote/detalhe/166025", " PAR DE MOLAS DA ACADORA VOGELLI 14AB/AB500")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=HYPERLINK("https://leilaoonline.net/lote/detalhe/166022", "094")</f>
      </c>
      <c r="B104" s="4" t="s">
        <f>=HYPERLINK("https://leilaoonline.net/lote/detalhe/166022", " GUINCHO HIDRÁULICO D8H/D8K")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=HYPERLINK("https://leilaoonline.net/lote/detalhe/166020", "095")</f>
      </c>
      <c r="B105" s="4" t="s">
        <f>=HYPERLINK("https://leilaoonline.net/lote/detalhe/166020", "[ VÍDEO ] COROA DE GIRO FIATALLIS FX215")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=HYPERLINK("https://leilaoonline.net/lote/detalhe/166024", "096")</f>
      </c>
      <c r="B106" s="4" t="s">
        <f>=HYPERLINK("https://leilaoonline.net/lote/detalhe/166024", " REDUTOR DE TRAÇÃO DA FIATALLIS FX215")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12.000,00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=HYPERLINK("https://leilaoonline.net/lote/detalhe/166021", "097")</f>
      </c>
      <c r="B107" s="4" t="s">
        <f>=HYPERLINK("https://leilaoonline.net/lote/detalhe/166021", "[ VÍDEO ] COROA DE GIRO DE PC200")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6.000,00</t>
        </is>
      </c>
      <c r="F10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2026-04-13T21:37:09.00Z</dcterms:created>
  <dc:creator>Tellks Tecnologia</dc:creator>
  <cp:revision>0</cp:revision>
</cp:coreProperties>
</file>