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VEÍCULOS, EQUIPAMENTOS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=HYPERLINK("https://leilaoonline.net/lote/detalhe/162672", "000")</f>
      </c>
      <c r="B11" s="4" t="s">
        <f>=HYPERLINK("https://leilaoonline.net/lote/detalhe/162672",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=HYPERLINK("https://leilaoonline.net/lote/detalhe/162666", "001")</f>
      </c>
      <c r="B12" s="4" t="s">
        <f>=HYPERLINK("https://leilaoonline.net/lote/detalhe/162666",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=HYPERLINK("https://leilaoonline.net/lote/detalhe/162850", "002")</f>
      </c>
      <c r="B13" s="4" t="s">
        <f>=HYPERLINK("https://leilaoonline.net/lote/detalhe/162850", "CAMINHÃO DE CARGA MERCEDES BENZ L 1113. COM MUNCK MOD. 12. REVISADO. (2 HIDRÁULICAS E 2 MANUAIS)")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=HYPERLINK("https://leilaoonline.net/lote/detalhe/162775", "003")</f>
      </c>
      <c r="B14" s="4" t="s">
        <f>=HYPERLINK("https://leilaoonline.net/lote/detalhe/162775",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=HYPERLINK("https://leilaoonline.net/lote/detalhe/162875", "004")</f>
      </c>
      <c r="B15" s="4" t="s">
        <f>=HYPERLINK("https://leilaoonline.net/lote/detalhe/162875", "2 TROCADORES DE CALOR")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=HYPERLINK("https://leilaoonline.net/lote/detalhe/162757", "005")</f>
      </c>
      <c r="B16" s="4" t="s">
        <f>=HYPERLINK("https://leilaoonline.net/lote/detalhe/162757",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=HYPERLINK("https://leilaoonline.net/lote/detalhe/162756", "006")</f>
      </c>
      <c r="B17" s="4" t="s">
        <f>=HYPERLINK("https://leilaoonline.net/lote/detalhe/162756",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=HYPERLINK("https://leilaoonline.net/lote/detalhe/162758", "007")</f>
      </c>
      <c r="B18" s="4" t="s">
        <f>=HYPERLINK("https://leilaoonline.net/lote/detalhe/162758",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=HYPERLINK("https://leilaoonline.net/lote/detalhe/162760", "008")</f>
      </c>
      <c r="B19" s="4" t="s">
        <f>=HYPERLINK("https://leilaoonline.net/lote/detalhe/162760",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=HYPERLINK("https://leilaoonline.net/lote/detalhe/162762", "009")</f>
      </c>
      <c r="B20" s="4" t="s">
        <f>=HYPERLINK("https://leilaoonline.net/lote/detalhe/162762",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=HYPERLINK("https://leilaoonline.net/lote/detalhe/165388", "010")</f>
      </c>
      <c r="B21" s="4" t="s">
        <f>=HYPERLINK("https://leilaoonline.net/lote/detalhe/165388", "03 CARRETILHAS PARA PESCA  - (MODELOS KUMASAMA KET 300 - ABU-GARCIA 5500 C3 -ABU-GARCIA 7000 HIGH SPEED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=HYPERLINK("https://leilaoonline.net/lote/detalhe/162671", "011")</f>
      </c>
      <c r="B22" s="4" t="s">
        <f>=HYPERLINK("https://leilaoonline.net/lote/detalhe/162671",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=HYPERLINK("https://leilaoonline.net/lote/detalhe/162764", "012")</f>
      </c>
      <c r="B23" s="4" t="s">
        <f>=HYPERLINK("https://leilaoonline.net/lote/detalhe/162764",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=HYPERLINK("https://leilaoonline.net/lote/detalhe/162763", "013")</f>
      </c>
      <c r="B24" s="4" t="s">
        <f>=HYPERLINK("https://leilaoonline.net/lote/detalhe/162763",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=HYPERLINK("https://leilaoonline.net/lote/detalhe/162656", "014")</f>
      </c>
      <c r="B25" s="4" t="s">
        <f>=HYPERLINK("https://leilaoonline.net/lote/detalhe/162656",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=HYPERLINK("https://leilaoonline.net/lote/detalhe/162759", "015")</f>
      </c>
      <c r="B26" s="4" t="s">
        <f>=HYPERLINK("https://leilaoonline.net/lote/detalhe/162759",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=HYPERLINK("https://leilaoonline.net/lote/detalhe/162761", "016")</f>
      </c>
      <c r="B27" s="4" t="s">
        <f>=HYPERLINK("https://leilaoonline.net/lote/detalhe/162761",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=HYPERLINK("https://leilaoonline.net/lote/detalhe/162765", "017")</f>
      </c>
      <c r="B28" s="4" t="s">
        <f>=HYPERLINK("https://leilaoonline.net/lote/detalhe/162765",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=HYPERLINK("https://leilaoonline.net/lote/detalhe/162665", "018")</f>
      </c>
      <c r="B29" s="4" t="s">
        <f>=HYPERLINK("https://leilaoonline.net/lote/detalhe/162665",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=HYPERLINK("https://leilaoonline.net/lote/detalhe/162766", "019")</f>
      </c>
      <c r="B30" s="4" t="s">
        <f>=HYPERLINK("https://leilaoonline.net/lote/detalhe/162766",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=HYPERLINK("https://leilaoonline.net/lote/detalhe/162664", "020")</f>
      </c>
      <c r="B31" s="4" t="s">
        <f>=HYPERLINK("https://leilaoonline.net/lote/detalhe/162664", "Lote de manequins de fibra com avarias.")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=HYPERLINK("https://leilaoonline.net/lote/detalhe/162659", "021")</f>
      </c>
      <c r="B32" s="4" t="s">
        <f>=HYPERLINK("https://leilaoonline.net/lote/detalhe/162659",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=HYPERLINK("https://leilaoonline.net/lote/detalhe/162668", "022")</f>
      </c>
      <c r="B33" s="4" t="s">
        <f>=HYPERLINK("https://leilaoonline.net/lote/detalhe/162668", "aprox. 80 pares de sapatos diversos modelos")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=HYPERLINK("https://leilaoonline.net/lote/detalhe/163865", "023")</f>
      </c>
      <c r="B34" s="4" t="s">
        <f>=HYPERLINK("https://leilaoonline.net/lote/detalhe/163865", "APROX. 142 ITENS: IMPRESSORAS, MONITORES, SCANER. CONFIRA RELAÇÃO")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=HYPERLINK("https://leilaoonline.net/lote/detalhe/166235", "024")</f>
      </c>
      <c r="B35" s="4" t="s">
        <f>=HYPERLINK("https://leilaoonline.net/lote/detalhe/166235", " 01 UN. - MOTOR 10 HP 380/660")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=HYPERLINK("https://leilaoonline.net/lote/detalhe/166250", "025")</f>
      </c>
      <c r="B36" s="4" t="s">
        <f>=HYPERLINK("https://leilaoonline.net/lote/detalhe/166250", " 01 UN. - MOTOR 10 HP 380/660")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=HYPERLINK("https://leilaoonline.net/lote/detalhe/166246", "026")</f>
      </c>
      <c r="B37" s="4" t="s">
        <f>=HYPERLINK("https://leilaoonline.net/lote/detalhe/166246", " 01 UN. - MOTOR 10 HP 380/660")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=HYPERLINK("https://leilaoonline.net/lote/detalhe/162660", "027")</f>
      </c>
      <c r="B38" s="4" t="s">
        <f>=HYPERLINK("https://leilaoonline.net/lote/detalhe/162660", "APROX. 37 UN  DE MOEDAS/ DINHEIRO ANTIGO (ver especificações)")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=HYPERLINK("https://leilaoonline.net/lote/detalhe/166241", "029")</f>
      </c>
      <c r="B39" s="4" t="s">
        <f>=HYPERLINK("https://leilaoonline.net/lote/detalhe/166241",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=HYPERLINK("https://leilaoonline.net/lote/detalhe/162658", "030")</f>
      </c>
      <c r="B40" s="4" t="s">
        <f>=HYPERLINK("https://leilaoonline.net/lote/detalhe/162658", "Equipamentos diversos: 01 máquina de escrever, 01 aparelho de fax, 01 aparelho de som,  02 crossovers, 02 equalizadores e 03 aparelhos de MD")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=HYPERLINK("https://leilaoonline.net/lote/detalhe/162657", "031")</f>
      </c>
      <c r="B41" s="4" t="s">
        <f>=HYPERLINK("https://leilaoonline.net/lote/detalhe/162657", "Transformador  trifásico - 380 voltz - 75 KVA")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=HYPERLINK("https://leilaoonline.net/lote/detalhe/166234", "032")</f>
      </c>
      <c r="B42" s="4" t="s">
        <f>=HYPERLINK("https://leilaoonline.net/lote/detalhe/166234", " 01 UN. - MOTOR 10 HP 380/660")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=HYPERLINK("https://leilaoonline.net/lote/detalhe/162872", "033")</f>
      </c>
      <c r="B43" s="4" t="s">
        <f>=HYPERLINK("https://leilaoonline.net/lote/detalhe/162872", " BUFFET REFRIGERADO EM INOX C/ 3 GNS")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=HYPERLINK("https://leilaoonline.net/lote/detalhe/162871", "035")</f>
      </c>
      <c r="B44" s="4" t="s">
        <f>=HYPERLINK("https://leilaoonline.net/lote/detalhe/162871", " TONERS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=HYPERLINK("https://leilaoonline.net/lote/detalhe/162870", "036")</f>
      </c>
      <c r="B45" s="4" t="s">
        <f>=HYPERLINK("https://leilaoonline.net/lote/detalhe/162870", " ESCRIVANINHAS DIVERSAS DESMONTADAS")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=HYPERLINK("https://leilaoonline.net/lote/detalhe/162869", "037")</f>
      </c>
      <c r="B46" s="4" t="s">
        <f>=HYPERLINK("https://leilaoonline.net/lote/detalhe/162869", " MANGUEIRAS DIVERSAS")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=HYPERLINK("https://leilaoonline.net/lote/detalhe/166232", "038")</f>
      </c>
      <c r="B47" s="4" t="s">
        <f>=HYPERLINK("https://leilaoonline.net/lote/detalhe/166232", " 02 FRITADEIRAS A GÁS")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2.100,00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=HYPERLINK("https://leilaoonline.net/lote/detalhe/166248", "039")</f>
      </c>
      <c r="B48" s="4" t="s">
        <f>=HYPERLINK("https://leilaoonline.net/lote/detalhe/166248", " SUCATA DE PEÇAS PARA MÁQUINA DE SORVETE EXPRESSO")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=HYPERLINK("https://leilaoonline.net/lote/detalhe/166236", "040")</f>
      </c>
      <c r="B49" s="4" t="s">
        <f>=HYPERLINK("https://leilaoonline.net/lote/detalhe/166236", " 50 BONÉS SORTIDOS")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=HYPERLINK("https://leilaoonline.net/lote/detalhe/166247", "041")</f>
      </c>
      <c r="B50" s="4" t="s">
        <f>=HYPERLINK("https://leilaoonline.net/lote/detalhe/166247", " FORNO TURBO A GÁS")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=HYPERLINK("https://leilaoonline.net/lote/detalhe/166252", "042")</f>
      </c>
      <c r="B51" s="4" t="s">
        <f>=HYPERLINK("https://leilaoonline.net/lote/detalhe/166252", " APROX. 100 PEÇAS (LEGGING, CONJUNTOS E BODY. MODELOS SORTIDOS)")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=HYPERLINK("https://leilaoonline.net/lote/detalhe/166237", "043")</f>
      </c>
      <c r="B52" s="4" t="s">
        <f>=HYPERLINK("https://leilaoonline.net/lote/detalhe/166237", " 40 COPOS (EMBALAGENS DE 8 UN DE LONG)")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=HYPERLINK("https://leilaoonline.net/lote/detalhe/166233", "044")</f>
      </c>
      <c r="B53" s="4" t="s">
        <f>=HYPERLINK("https://leilaoonline.net/lote/detalhe/166233", " 40 COPOS (EMBALAGENS DE 8 UN DE LONG)")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=HYPERLINK("https://leilaoonline.net/lote/detalhe/166239", "045")</f>
      </c>
      <c r="B54" s="4" t="s">
        <f>=HYPERLINK("https://leilaoonline.net/lote/detalhe/166239", " 40 COPOS (EMBALAGENS DE 8 UN DE LONG)")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=HYPERLINK("https://leilaoonline.net/lote/detalhe/166242", "046")</f>
      </c>
      <c r="B55" s="4" t="s">
        <f>=HYPERLINK("https://leilaoonline.net/lote/detalhe/166242", " 40 COPOS (EMBALAGENS DE 8 UN DE LONG)")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=HYPERLINK("https://leilaoonline.net/lote/detalhe/166240", "047")</f>
      </c>
      <c r="B56" s="4" t="s">
        <f>=HYPERLINK("https://leilaoonline.net/lote/detalhe/166240", " 40 COPOS (EMBALAGENS DE 8 UN DE LONG)")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=HYPERLINK("https://leilaoonline.net/lote/detalhe/166251", "048")</f>
      </c>
      <c r="B57" s="4" t="s">
        <f>=HYPERLINK("https://leilaoonline.net/lote/detalhe/166251", " 1 CAIXA DE REDUÇÃO SEW EURO DRIVE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=HYPERLINK("https://leilaoonline.net/lote/detalhe/166245", "049")</f>
      </c>
      <c r="B58" s="4" t="s">
        <f>=HYPERLINK("https://leilaoonline.net/lote/detalhe/166245", " 1 CAIXA DE REDUÇÃO SEW EURO DRIVE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=HYPERLINK("https://leilaoonline.net/lote/detalhe/166249", "050")</f>
      </c>
      <c r="B59" s="4" t="s">
        <f>=HYPERLINK("https://leilaoonline.net/lote/detalhe/166249", " 1 CAIXA DE REDUÇÃO SEW EURO DRIVE NO ESTADO")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=HYPERLINK("https://leilaoonline.net/lote/detalhe/166243", "051")</f>
      </c>
      <c r="B60" s="4" t="s">
        <f>=HYPERLINK("https://leilaoonline.net/lote/detalhe/166243", " 1 CAIXA DE REDUÇÃO SEW EURO DRIVE NO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=HYPERLINK("https://leilaoonline.net/lote/detalhe/162767", "052")</f>
      </c>
      <c r="B61" s="4" t="s">
        <f>=HYPERLINK("https://leilaoonline.net/lote/detalhe/162767", "1 contêiner de 6 mts")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9.600,00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=HYPERLINK("https://leilaoonline.net/lote/detalhe/162667", "053")</f>
      </c>
      <c r="B62" s="4" t="s">
        <f>=HYPERLINK("https://leilaoonline.net/lote/detalhe/162667", " 4 telas de retroprojetores sendo: 2 com tripé e 2 sem")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=HYPERLINK("https://leilaoonline.net/lote/detalhe/166244", "054")</f>
      </c>
      <c r="B63" s="4" t="s">
        <f>=HYPERLINK("https://leilaoonline.net/lote/detalhe/166244", " 1 CAIXA DE REDUÇÃO SEW EURO DRIVE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=HYPERLINK("https://leilaoonline.net/lote/detalhe/166238", "056")</f>
      </c>
      <c r="B64" s="4" t="s">
        <f>=HYPERLINK("https://leilaoonline.net/lote/detalhe/166238", " TRITURADOR DE COBRE COM CHAPA E MESA GARIMPADORA (SEPARA O PLÁSTICO DO COBRE) TRIFÁSICO 380V")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=HYPERLINK("https://leilaoonline.net/lote/detalhe/162853", "059")</f>
      </c>
      <c r="B65" s="4" t="s">
        <f>=HYPERLINK("https://leilaoonline.net/lote/detalhe/162853", " MOTOR 175 CV 1750 RPM 4 POLOS FLANGE FF SEM PÉ")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=HYPERLINK("https://leilaoonline.net/lote/detalhe/162852", "060")</f>
      </c>
      <c r="B66" s="4" t="s">
        <f>=HYPERLINK("https://leilaoonline.net/lote/detalhe/162852", " MOTOR 175 CV 1750 RPM 4 POLOS 380/660 VOLTS MARCA WEG FLANGE FF SEM PÉ")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=HYPERLINK("https://leilaoonline.net/lote/detalhe/162851", "061")</f>
      </c>
      <c r="B67" s="4" t="s">
        <f>=HYPERLINK("https://leilaoonline.net/lote/detalhe/162851", " Motor elétrico 300 CV 4 polos com flange sem pé - Marca Weg.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29.550,00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=HYPERLINK("https://leilaoonline.net/lote/detalhe/162774", "098")</f>
      </c>
      <c r="B68" s="4" t="s">
        <f>=HYPERLINK("https://leilaoonline.net/lote/detalhe/162774", "Cápsula Saúna a vapor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=HYPERLINK("https://leilaoonline.net/lote/detalhe/162770", "128")</f>
      </c>
      <c r="B69" s="4" t="s">
        <f>=HYPERLINK("https://leilaoonline.net/lote/detalhe/162770", " Bancada de teste Wabco")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=HYPERLINK("https://leilaoonline.net/lote/detalhe/162772", "131")</f>
      </c>
      <c r="B70" s="4" t="s">
        <f>=HYPERLINK("https://leilaoonline.net/lote/detalhe/162772", " Maquina de rebitar freio")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=HYPERLINK("https://leilaoonline.net/lote/detalhe/162771", "132")</f>
      </c>
      <c r="B71" s="4" t="s">
        <f>=HYPERLINK("https://leilaoonline.net/lote/detalhe/162771", " Maquina de rebitar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=HYPERLINK("https://leilaoonline.net/lote/detalhe/162773", "133")</f>
      </c>
      <c r="B72" s="4" t="s">
        <f>=HYPERLINK("https://leilaoonline.net/lote/detalhe/162773", "01 bicicleta cargueira")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=HYPERLINK("https://leilaoonline.net/lote/detalhe/162768", "138")</f>
      </c>
      <c r="B73" s="4" t="s">
        <f>=HYPERLINK("https://leilaoonline.net/lote/detalhe/162768", " 9 conjuntos de filtro combustível  Agco - Valtra")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=HYPERLINK("https://leilaoonline.net/lote/detalhe/162769", "139")</f>
      </c>
      <c r="B74" s="4" t="s">
        <f>=HYPERLINK("https://leilaoonline.net/lote/detalhe/162769", " 7 filtros Tecfil  PSL523")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=HYPERLINK("https://leilaoonline.net/lote/detalhe/162655", "303")</f>
      </c>
      <c r="B75" s="4" t="s">
        <f>=HYPERLINK("https://leilaoonline.net/lote/detalhe/162655", " MÁQUINA PARA FECHAR/ COLAR")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=HYPERLINK("https://leilaoonline.net/lote/detalhe/162848", "304")</f>
      </c>
      <c r="B76" s="4" t="s">
        <f>=HYPERLINK("https://leilaoonline.net/lote/detalhe/162848", " BALANÇA EMPACOTADORA")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=HYPERLINK("https://leilaoonline.net/lote/detalhe/162873", "346")</f>
      </c>
      <c r="B77" s="4" t="s">
        <f>=HYPERLINK("https://leilaoonline.net/lote/detalhe/162873", "72 eletrodomésticos diversos (Sucata)")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=HYPERLINK("https://leilaoonline.net/lote/detalhe/162874", "347")</f>
      </c>
      <c r="B78" s="4" t="s">
        <f>=HYPERLINK("https://leilaoonline.net/lote/detalhe/162874", "8 churrasqueiras elétricas  (todas funcionando)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=HYPERLINK("https://leilaoonline.net/lote/detalhe/162670", "348")</f>
      </c>
      <c r="B79" s="4" t="s">
        <f>=HYPERLINK("https://leilaoonline.net/lote/detalhe/162670", " 6 luzes de emergência sendo 5 com baterias e 1 sem")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=HYPERLINK("https://leilaoonline.net/lote/detalhe/162669", "349")</f>
      </c>
      <c r="B80" s="4" t="s">
        <f>=HYPERLINK("https://leilaoonline.net/lote/detalhe/162669", " Sucata de 10 aspiradores de pó sem acessórios")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=HYPERLINK("https://leilaoonline.net/lote/detalhe/162862", "353")</f>
      </c>
      <c r="B81" s="4" t="s">
        <f>=HYPERLINK("https://leilaoonline.net/lote/detalhe/162862", " ASPIRADOR DE PÓ MIDEA / SEM USO. SEM GARANTIA.")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=HYPERLINK("https://leilaoonline.net/lote/detalhe/162856", "354")</f>
      </c>
      <c r="B82" s="4" t="s">
        <f>=HYPERLINK("https://leilaoonline.net/lote/detalhe/162856", " ASPIRADOR DE PÓ MIDEA / SEM USO. SEM GARANTIA.")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=HYPERLINK("https://leilaoonline.net/lote/detalhe/162864", "356")</f>
      </c>
      <c r="B83" s="4" t="s">
        <f>=HYPERLINK("https://leilaoonline.net/lote/detalhe/162864", " ASPIRADOR DE PÓ MIDEA / SEM USO. SEM GARANTIA.")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=HYPERLINK("https://leilaoonline.net/lote/detalhe/162778", "358")</f>
      </c>
      <c r="B84" s="4" t="s">
        <f>=HYPERLINK("https://leilaoonline.net/lote/detalhe/162778", "10 cadeiras estofadas fixas com braço")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=HYPERLINK("https://leilaoonline.net/lote/detalhe/162868", "362")</f>
      </c>
      <c r="B85" s="4" t="s">
        <f>=HYPERLINK("https://leilaoonline.net/lote/detalhe/162868", " SUCATA - COOKTOP MIDEA 4 BOCAS")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=HYPERLINK("https://leilaoonline.net/lote/detalhe/162859", "363")</f>
      </c>
      <c r="B86" s="4" t="s">
        <f>=HYPERLINK("https://leilaoonline.net/lote/detalhe/162859", " SUCATA - COOKTOP MIDEA 4 BOCAS")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=HYPERLINK("https://leilaoonline.net/lote/detalhe/162860", "365")</f>
      </c>
      <c r="B87" s="4" t="s">
        <f>=HYPERLINK("https://leilaoonline.net/lote/detalhe/162860", " SUCATA - COOKTOP MIDEA 4 BOCAS")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=HYPERLINK("https://leilaoonline.net/lote/detalhe/162865", "367")</f>
      </c>
      <c r="B88" s="4" t="s">
        <f>=HYPERLINK("https://leilaoonline.net/lote/detalhe/162865", " SUCATA - COOKTOP MIDEA 4 BOCAS ( FREE ZONE)")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=HYPERLINK("https://leilaoonline.net/lote/detalhe/162857", "369")</f>
      </c>
      <c r="B89" s="4" t="s">
        <f>=HYPERLINK("https://leilaoonline.net/lote/detalhe/162857", " MICROONDAS MIDEA - DE EMBUTIR / SEM GARANTIA")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=HYPERLINK("https://leilaoonline.net/lote/detalhe/162858", "370")</f>
      </c>
      <c r="B90" s="4" t="s">
        <f>=HYPERLINK("https://leilaoonline.net/lote/detalhe/162858", " MICROONDAS MIDEA - DE EMBUTIR / SEM GARANTIA")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=HYPERLINK("https://leilaoonline.net/lote/detalhe/162867", "371")</f>
      </c>
      <c r="B91" s="4" t="s">
        <f>=HYPERLINK("https://leilaoonline.net/lote/detalhe/162867", " SUCATA DE AR CONDICIONADO")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=HYPERLINK("https://leilaoonline.net/lote/detalhe/162861", "372")</f>
      </c>
      <c r="B92" s="4" t="s">
        <f>=HYPERLINK("https://leilaoonline.net/lote/detalhe/162861", " SUCATA DE AR CONDICIONADO")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=HYPERLINK("https://leilaoonline.net/lote/detalhe/162866", "374")</f>
      </c>
      <c r="B93" s="4" t="s">
        <f>=HYPERLINK("https://leilaoonline.net/lote/detalhe/162866", " AR CONDICIOINADO PORTÁTIL / NÃO GELA / SEM GARANTIA")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=HYPERLINK("https://leilaoonline.net/lote/detalhe/162863", "376")</f>
      </c>
      <c r="B94" s="4" t="s">
        <f>=HYPERLINK("https://leilaoonline.net/lote/detalhe/162863", " SUCATA FORNO ELÉTRICO")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=HYPERLINK("https://leilaoonline.net/lote/detalhe/162855", "1120")</f>
      </c>
      <c r="B95" s="4" t="s">
        <f>=HYPERLINK("https://leilaoonline.net/lote/detalhe/162855", "3 mesas para montar")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=HYPERLINK("https://leilaoonline.net/lote/detalhe/162823", "1121")</f>
      </c>
      <c r="B96" s="4" t="s">
        <f>=HYPERLINK("https://leilaoonline.net/lote/detalhe/162823", " Rádio")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=HYPERLINK("https://leilaoonline.net/lote/detalhe/162820", "1122")</f>
      </c>
      <c r="B97" s="4" t="s">
        <f>=HYPERLINK("https://leilaoonline.net/lote/detalhe/162820", " Rádio")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=HYPERLINK("https://leilaoonline.net/lote/detalhe/162827", "1123")</f>
      </c>
      <c r="B98" s="4" t="s">
        <f>=HYPERLINK("https://leilaoonline.net/lote/detalhe/162827", " Rádio")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=HYPERLINK("https://leilaoonline.net/lote/detalhe/162821", "1124")</f>
      </c>
      <c r="B99" s="4" t="s">
        <f>=HYPERLINK("https://leilaoonline.net/lote/detalhe/162821", " lote com 10 peças bombas para água com fonte 110v ou 220v")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=HYPERLINK("https://leilaoonline.net/lote/detalhe/162826", "1126")</f>
      </c>
      <c r="B100" s="4" t="s">
        <f>=HYPERLINK("https://leilaoonline.net/lote/detalhe/162826", " compressor")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=HYPERLINK("https://leilaoonline.net/lote/detalhe/162825", "1127")</f>
      </c>
      <c r="B101" s="4" t="s">
        <f>=HYPERLINK("https://leilaoonline.net/lote/detalhe/162825", " projetor de filmes 8mm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=HYPERLINK("https://leilaoonline.net/lote/detalhe/162822", "1129")</f>
      </c>
      <c r="B102" s="4" t="s">
        <f>=HYPERLINK("https://leilaoonline.net/lote/detalhe/162822", " autocrave")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=HYPERLINK("https://leilaoonline.net/lote/detalhe/162824", "1130")</f>
      </c>
      <c r="B103" s="4" t="s">
        <f>=HYPERLINK("https://leilaoonline.net/lote/detalhe/162824", " esteira")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=HYPERLINK("https://leilaoonline.net/lote/detalhe/162662", "1213")</f>
      </c>
      <c r="B104" s="4" t="s">
        <f>=HYPERLINK("https://leilaoonline.net/lote/detalhe/162662", " INJETORA AILÉE, TIPO BA, 60 CICLOS")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=HYPERLINK("https://leilaoonline.net/lote/detalhe/162661", "1214")</f>
      </c>
      <c r="B105" s="4" t="s">
        <f>=HYPERLINK("https://leilaoonline.net/lote/detalhe/162661", " INJETORA AILÉE, TIPO BA, 60 CICLOS")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=HYPERLINK("https://leilaoonline.net/lote/detalhe/162663", "1216")</f>
      </c>
      <c r="B106" s="4" t="s">
        <f>=HYPERLINK("https://leilaoonline.net/lote/detalhe/162663", " INJETORA AILÉE, TIPO BA, 60 CICLOS")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=HYPERLINK("https://leilaoonline.net/lote/detalhe/162785", "1221")</f>
      </c>
      <c r="B107" s="4" t="s">
        <f>=HYPERLINK("https://leilaoonline.net/lote/detalhe/162785", " Molde para Castiçal pequeno. Para injeção de Zamak")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=HYPERLINK("https://leilaoonline.net/lote/detalhe/162789", "1222")</f>
      </c>
      <c r="B108" s="4" t="s">
        <f>=HYPERLINK("https://leilaoonline.net/lote/detalhe/162789", " Molde para Fundo bomboniere. Para injeção de Zamak")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=HYPERLINK("https://leilaoonline.net/lote/detalhe/162786", "1223")</f>
      </c>
      <c r="B109" s="4" t="s">
        <f>=HYPERLINK("https://leilaoonline.net/lote/detalhe/162786", " Molde para Tampa bomboniere. Para injeção de Zamak")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=HYPERLINK("https://leilaoonline.net/lote/detalhe/162788", "1224")</f>
      </c>
      <c r="B110" s="4" t="s">
        <f>=HYPERLINK("https://leilaoonline.net/lote/detalhe/162788", " Molde para Gatinho e burrinho. Para injeção de Zamak")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=HYPERLINK("https://leilaoonline.net/lote/detalhe/162787", "1225")</f>
      </c>
      <c r="B111" s="4" t="s">
        <f>=HYPERLINK("https://leilaoonline.net/lote/detalhe/162787", " Molde para Cabeça Cisne. Para injeção de Zamak")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=HYPERLINK("https://leilaoonline.net/lote/detalhe/162792", "1226")</f>
      </c>
      <c r="B112" s="4" t="s">
        <f>=HYPERLINK("https://leilaoonline.net/lote/detalhe/162792", " Molde para Asa Cisne. Para injeção de Zamak")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=HYPERLINK("https://leilaoonline.net/lote/detalhe/162793", "1227")</f>
      </c>
      <c r="B113" s="4" t="s">
        <f>=HYPERLINK("https://leilaoonline.net/lote/detalhe/162793", " Molde para Costas Cisne. Para injeção de Zamak")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=HYPERLINK("https://leilaoonline.net/lote/detalhe/162790", "1228")</f>
      </c>
      <c r="B114" s="4" t="s">
        <f>=HYPERLINK("https://leilaoonline.net/lote/detalhe/162790", " Molde para Peito Cisne. Para injeção de Zamak")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=HYPERLINK("https://leilaoonline.net/lote/detalhe/162794", "1229")</f>
      </c>
      <c r="B115" s="4" t="s">
        <f>=HYPERLINK("https://leilaoonline.net/lote/detalhe/162794", " Molde para Porta Copo. Para injeção de Zamak")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=HYPERLINK("https://leilaoonline.net/lote/detalhe/162791", "1230")</f>
      </c>
      <c r="B116" s="4" t="s">
        <f>=HYPERLINK("https://leilaoonline.net/lote/detalhe/162791", " Molde para Castiçal. Para injeção de Zamak")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=HYPERLINK("https://leilaoonline.net/lote/detalhe/162795", "1231")</f>
      </c>
      <c r="B117" s="4" t="s">
        <f>=HYPERLINK("https://leilaoonline.net/lote/detalhe/162795", " Molde para Fruteira 1. Para injeção de Zamak")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=HYPERLINK("https://leilaoonline.net/lote/detalhe/162796", "1233")</f>
      </c>
      <c r="B118" s="4" t="s">
        <f>=HYPERLINK("https://leilaoonline.net/lote/detalhe/162796", " Molde para Suporte xícara café. Para injeção de Zamak")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=HYPERLINK("https://leilaoonline.net/lote/detalhe/162798", "1234")</f>
      </c>
      <c r="B119" s="4" t="s">
        <f>=HYPERLINK("https://leilaoonline.net/lote/detalhe/162798", " Molde para Suporte ovo quente. Para injeção de Zamak")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=HYPERLINK("https://leilaoonline.net/lote/detalhe/162797", "1235")</f>
      </c>
      <c r="B120" s="4" t="s">
        <f>=HYPERLINK("https://leilaoonline.net/lote/detalhe/162797", " Molde para Fruteira 2. Para injeção de Zamak")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=HYPERLINK("https://leilaoonline.net/lote/detalhe/162799", "1236")</f>
      </c>
      <c r="B121" s="4" t="s">
        <f>=HYPERLINK("https://leilaoonline.net/lote/detalhe/162799", " Molde para Bandeja. Para injeção de Zamak")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=HYPERLINK("https://leilaoonline.net/lote/detalhe/162800", "1237")</f>
      </c>
      <c r="B122" s="4" t="s">
        <f>=HYPERLINK("https://leilaoonline.net/lote/detalhe/162800", " Molde para Corpo do baleiro. Para injeção de Zamak")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=HYPERLINK("https://leilaoonline.net/lote/detalhe/162801", "1238")</f>
      </c>
      <c r="B123" s="4" t="s">
        <f>=HYPERLINK("https://leilaoonline.net/lote/detalhe/162801", " Molde para Tampa do baleiro. Para injeção de Zamak")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=HYPERLINK("https://leilaoonline.net/lote/detalhe/162804", "1239")</f>
      </c>
      <c r="B124" s="4" t="s">
        <f>=HYPERLINK("https://leilaoonline.net/lote/detalhe/162804", " Molde para Pires copo café. Para injeção de Zamak")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=HYPERLINK("https://leilaoonline.net/lote/detalhe/162806", "1240")</f>
      </c>
      <c r="B125" s="4" t="s">
        <f>=HYPERLINK("https://leilaoonline.net/lote/detalhe/162806", " Molde para Tampa decorativa. Para injeção de Zamak")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=HYPERLINK("https://leilaoonline.net/lote/detalhe/162802", "1241")</f>
      </c>
      <c r="B126" s="4" t="s">
        <f>=HYPERLINK("https://leilaoonline.net/lote/detalhe/162802", " Molde para Suporte decorativo. Para injeção de Zamak")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=HYPERLINK("https://leilaoonline.net/lote/detalhe/162805", "1242")</f>
      </c>
      <c r="B127" s="4" t="s">
        <f>=HYPERLINK("https://leilaoonline.net/lote/detalhe/162805", " Molde para Tampa de bomboniere. Para injeção de Zamak")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=HYPERLINK("https://leilaoonline.net/lote/detalhe/162803", "1243")</f>
      </c>
      <c r="B128" s="4" t="s">
        <f>=HYPERLINK("https://leilaoonline.net/lote/detalhe/162803", " Molde para Taça decorativa parte superior. Para injeção de Zamak")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=HYPERLINK("https://leilaoonline.net/lote/detalhe/162808", "1244")</f>
      </c>
      <c r="B129" s="4" t="s">
        <f>=HYPERLINK("https://leilaoonline.net/lote/detalhe/162808", " Molde para Base taça decorativa. Para injeção de Zamak")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=HYPERLINK("https://leilaoonline.net/lote/detalhe/162807", "1245")</f>
      </c>
      <c r="B130" s="4" t="s">
        <f>=HYPERLINK("https://leilaoonline.net/lote/detalhe/162807", " Molde para Fruteira 3. Para injeção de Zamak")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=HYPERLINK("https://leilaoonline.net/lote/detalhe/162809", "1246")</f>
      </c>
      <c r="B131" s="4" t="s">
        <f>=HYPERLINK("https://leilaoonline.net/lote/detalhe/162809", " Molde para Suporte para copo. Para injeção de Zamak")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=HYPERLINK("https://leilaoonline.net/lote/detalhe/162810", "1248")</f>
      </c>
      <c r="B132" s="4" t="s">
        <f>=HYPERLINK("https://leilaoonline.net/lote/detalhe/162810", " Molde para Caixa dreno. Para injeção de Nylon")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=HYPERLINK("https://leilaoonline.net/lote/detalhe/162811", "1249")</f>
      </c>
      <c r="B133" s="4" t="s">
        <f>=HYPERLINK("https://leilaoonline.net/lote/detalhe/162811", " Molde para Chave Allen. Para injeção de Nylon")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=HYPERLINK("https://leilaoonline.net/lote/detalhe/162814", "1250")</f>
      </c>
      <c r="B134" s="4" t="s">
        <f>=HYPERLINK("https://leilaoonline.net/lote/detalhe/162814", " Molde para Roldana. Para injeção de Nylon")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=HYPERLINK("https://leilaoonline.net/lote/detalhe/162812", "1251")</f>
      </c>
      <c r="B135" s="4" t="s">
        <f>=HYPERLINK("https://leilaoonline.net/lote/detalhe/162812", " Molde para Guia filha correr SD328. Para injeção de Nylon")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=HYPERLINK("https://leilaoonline.net/lote/detalhe/162816", "1252")</f>
      </c>
      <c r="B136" s="4" t="s">
        <f>=HYPERLINK("https://leilaoonline.net/lote/detalhe/162816", " Molde para Guia folha baguete correr. Para injeção de Nylon")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=HYPERLINK("https://leilaoonline.net/lote/detalhe/162817", "1253")</f>
      </c>
      <c r="B137" s="4" t="s">
        <f>=HYPERLINK("https://leilaoonline.net/lote/detalhe/162817", " Molde para Junção folha fixa. Para injeção de Nylon")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=HYPERLINK("https://leilaoonline.net/lote/detalhe/162813", "1254")</f>
      </c>
      <c r="B138" s="4" t="s">
        <f>=HYPERLINK("https://leilaoonline.net/lote/detalhe/162813", " Molde Sem descrição . Para injeção de Nylon")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=HYPERLINK("https://leilaoonline.net/lote/detalhe/162818", "1255")</f>
      </c>
      <c r="B139" s="4" t="s">
        <f>=HYPERLINK("https://leilaoonline.net/lote/detalhe/162818", " Molde para Travessa intermediária SD1173. Para injeção de Nylon")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=HYPERLINK("https://leilaoonline.net/lote/detalhe/162815", "1256")</f>
      </c>
      <c r="B140" s="4" t="s">
        <f>=HYPERLINK("https://leilaoonline.net/lote/detalhe/162815", " 06 Moldes Sem indentificação. Para injeção de Nylon")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=HYPERLINK("https://leilaoonline.net/lote/detalhe/162819", "1257")</f>
      </c>
      <c r="B141" s="4" t="s">
        <f>=HYPERLINK("https://leilaoonline.net/lote/detalhe/162819", " Molde para Roldanas. Para injeção de Nylon")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=HYPERLINK("https://leilaoonline.net/lote/detalhe/162674", "2001")</f>
      </c>
      <c r="B142" s="4" t="s">
        <f>=HYPERLINK("https://leilaoonline.net/lote/detalhe/162674", " Órgão Defoli antigo funcionando, madeira maciça.")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3.100,00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=HYPERLINK("https://leilaoonline.net/lote/detalhe/162675", "2003")</f>
      </c>
      <c r="B143" s="4" t="s">
        <f>=HYPERLINK("https://leilaoonline.net/lote/detalhe/162675", " Fogão industrial 6 bocas duplas Cozil com forno todo em inox")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=HYPERLINK("https://leilaoonline.net/lote/detalhe/162689", "2006")</f>
      </c>
      <c r="B144" s="4" t="s">
        <f>=HYPERLINK("https://leilaoonline.net/lote/detalhe/162689", " balcão refrigerado com pedra de granito e pia inox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=HYPERLINK("https://leilaoonline.net/lote/detalhe/162684", "2007")</f>
      </c>
      <c r="B145" s="4" t="s">
        <f>=HYPERLINK("https://leilaoonline.net/lote/detalhe/162684", " câmera fotográfica Zenit 122 ml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=HYPERLINK("https://leilaoonline.net/lote/detalhe/162695", "2008")</f>
      </c>
      <c r="B146" s="4" t="s">
        <f>=HYPERLINK("https://leilaoonline.net/lote/detalhe/162695", " geladeira antiga Frigedaire")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=HYPERLINK("https://leilaoonline.net/lote/detalhe/162682", "2009")</f>
      </c>
      <c r="B147" s="4" t="s">
        <f>=HYPERLINK("https://leilaoonline.net/lote/detalhe/162682", " policorte Meta Maq com motor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=HYPERLINK("https://leilaoonline.net/lote/detalhe/162688", "2010")</f>
      </c>
      <c r="B148" s="4" t="s">
        <f>=HYPERLINK("https://leilaoonline.net/lote/detalhe/162688", " gerador a gasolina no estado sem teste de funcionamento")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=HYPERLINK("https://leilaoonline.net/lote/detalhe/162676", "2011")</f>
      </c>
      <c r="B149" s="4" t="s">
        <f>=HYPERLINK("https://leilaoonline.net/lote/detalhe/162676", " bomba de vácuo hf 55CFN")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=HYPERLINK("https://leilaoonline.net/lote/detalhe/162681", "2013")</f>
      </c>
      <c r="B150" s="4" t="s">
        <f>=HYPERLINK("https://leilaoonline.net/lote/detalhe/162681", " gerador a gasolina sem teste de funcionamento com falta de peças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=HYPERLINK("https://leilaoonline.net/lote/detalhe/162687", "2014")</f>
      </c>
      <c r="B151" s="4" t="s">
        <f>=HYPERLINK("https://leilaoonline.net/lote/detalhe/162687", " máquina de fumaça sem teste de funcionamento e canhão de luz funcionando")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=HYPERLINK("https://leilaoonline.net/lote/detalhe/162677", "2015")</f>
      </c>
      <c r="B152" s="4" t="s">
        <f>=HYPERLINK("https://leilaoonline.net/lote/detalhe/162677", " reciver gradiente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=HYPERLINK("https://leilaoonline.net/lote/detalhe/162686", "2020")</f>
      </c>
      <c r="B153" s="4" t="s">
        <f>=HYPERLINK("https://leilaoonline.net/lote/detalhe/162686", " ar condicionado Springer 7500 btu sem teste de funcionamento")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=HYPERLINK("https://leilaoonline.net/lote/detalhe/162680", "2021")</f>
      </c>
      <c r="B154" s="4" t="s">
        <f>=HYPERLINK("https://leilaoonline.net/lote/detalhe/162680", " forno de têmpora Brasmet 220v tipo k250 no estado")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1.800,00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=HYPERLINK("https://leilaoonline.net/lote/detalhe/162696", "2022")</f>
      </c>
      <c r="B155" s="4" t="s">
        <f>=HYPERLINK("https://leilaoonline.net/lote/detalhe/162696", " máquina de costura indústria reta Singer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=HYPERLINK("https://leilaoonline.net/lote/detalhe/162691", "2024")</f>
      </c>
      <c r="B156" s="4" t="s">
        <f>=HYPERLINK("https://leilaoonline.net/lote/detalhe/162691", " martelo rompedor pneumático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=HYPERLINK("https://leilaoonline.net/lote/detalhe/162690", "2026")</f>
      </c>
      <c r="B157" s="4" t="s">
        <f>=HYPERLINK("https://leilaoonline.net/lote/detalhe/162690", " sucata de martelos rompedores aproximadamente 30 peças")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=HYPERLINK("https://leilaoonline.net/lote/detalhe/162694", "2028")</f>
      </c>
      <c r="B158" s="4" t="s">
        <f>=HYPERLINK("https://leilaoonline.net/lote/detalhe/162694", " motor estacionário Honda 5.5cv")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=HYPERLINK("https://leilaoonline.net/lote/detalhe/162685", "2029")</f>
      </c>
      <c r="B159" s="4" t="s">
        <f>=HYPERLINK("https://leilaoonline.net/lote/detalhe/162685", " vibrador de concreto vibromak 4 peças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=HYPERLINK("https://leilaoonline.net/lote/detalhe/162777", "2031")</f>
      </c>
      <c r="B160" s="4" t="s">
        <f>=HYPERLINK("https://leilaoonline.net/lote/detalhe/162777", " serra circular 9 peças no estado sem teste")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=HYPERLINK("https://leilaoonline.net/lote/detalhe/162697", "2032")</f>
      </c>
      <c r="B161" s="4" t="s">
        <f>=HYPERLINK("https://leilaoonline.net/lote/detalhe/162697", " máquina de gelo Springer ace maker modelo icma 0158b sem teste de funcionamento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=HYPERLINK("https://leilaoonline.net/lote/detalhe/162678", "2033")</f>
      </c>
      <c r="B162" s="4" t="s">
        <f>=HYPERLINK("https://leilaoonline.net/lote/detalhe/162678", " descascador de legumes Hobart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=HYPERLINK("https://leilaoonline.net/lote/detalhe/162693", "2034")</f>
      </c>
      <c r="B163" s="4" t="s">
        <f>=HYPERLINK("https://leilaoonline.net/lote/detalhe/162693", " aquecedor de ar Britânia sem teste de funcionamento")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=HYPERLINK("https://leilaoonline.net/lote/detalhe/162683", "2035")</f>
      </c>
      <c r="B164" s="4" t="s">
        <f>=HYPERLINK("https://leilaoonline.net/lote/detalhe/162683", " escorredor de pratos comercial inox")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=HYPERLINK("https://leilaoonline.net/lote/detalhe/162692", "2036")</f>
      </c>
      <c r="B165" s="4" t="s">
        <f>=HYPERLINK("https://leilaoonline.net/lote/detalhe/162692", " maquina chantili Frigomat tp 2 no estado faltando acessórios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=HYPERLINK("https://leilaoonline.net/lote/detalhe/162679", "2039")</f>
      </c>
      <c r="B166" s="4" t="s">
        <f>=HYPERLINK("https://leilaoonline.net/lote/detalhe/162679", " eletrodomésticos aproximadamente 20 peças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=HYPERLINK("https://leilaoonline.net/lote/detalhe/162698", "2040")</f>
      </c>
      <c r="B167" s="4" t="s">
        <f>=HYPERLINK("https://leilaoonline.net/lote/detalhe/162698", " Maca")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=HYPERLINK("https://leilaoonline.net/lote/detalhe/162699", "2041")</f>
      </c>
      <c r="B168" s="4" t="s">
        <f>=HYPERLINK("https://leilaoonline.net/lote/detalhe/162699", " 1 balança Filizola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=HYPERLINK("https://leilaoonline.net/lote/detalhe/162702", "2043")</f>
      </c>
      <c r="B169" s="4" t="s">
        <f>=HYPERLINK("https://leilaoonline.net/lote/detalhe/162702", " frigobar Consul sem teste de funcionamento no estado")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380,00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=HYPERLINK("https://leilaoonline.net/lote/detalhe/162700", "2044")</f>
      </c>
      <c r="B170" s="4" t="s">
        <f>=HYPERLINK("https://leilaoonline.net/lote/detalhe/162700", " frigobar Eterny sem teste de funcionamento no estado")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=HYPERLINK("https://leilaoonline.net/lote/detalhe/162703", "2045")</f>
      </c>
      <c r="B171" s="4" t="s">
        <f>=HYPERLINK("https://leilaoonline.net/lote/detalhe/162703", " Máquina de café expresso Astória 2 bicas com moinho de café italiano funcionando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2.900,00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=HYPERLINK("https://leilaoonline.net/lote/detalhe/162701", "2046")</f>
      </c>
      <c r="B172" s="4" t="s">
        <f>=HYPERLINK("https://leilaoonline.net/lote/detalhe/162701", " câmara fria sem teste de funcionamento portas amassadas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550,00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=HYPERLINK("https://leilaoonline.net/lote/detalhe/162704", "2047")</f>
      </c>
      <c r="B173" s="4" t="s">
        <f>=HYPERLINK("https://leilaoonline.net/lote/detalhe/162704", " geladeira antiga Frigidaire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550,00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=HYPERLINK("https://leilaoonline.net/lote/detalhe/162709", "2049")</f>
      </c>
      <c r="B174" s="4" t="s">
        <f>=HYPERLINK("https://leilaoonline.net/lote/detalhe/162709", " sucata motor estacionário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=HYPERLINK("https://leilaoonline.net/lote/detalhe/162706", "2050")</f>
      </c>
      <c r="B175" s="4" t="s">
        <f>=HYPERLINK("https://leilaoonline.net/lote/detalhe/162706", " fritadeira a gás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=HYPERLINK("https://leilaoonline.net/lote/detalhe/162707", "2051")</f>
      </c>
      <c r="B176" s="4" t="s">
        <f>=HYPERLINK("https://leilaoonline.net/lote/detalhe/162707", " cortador de grama elétrico no estado")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=HYPERLINK("https://leilaoonline.net/lote/detalhe/162705", "2052")</f>
      </c>
      <c r="B177" s="4" t="s">
        <f>=HYPERLINK("https://leilaoonline.net/lote/detalhe/162705", " cortador de cimento Wacker no estado")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=HYPERLINK("https://leilaoonline.net/lote/detalhe/162708", "2053")</f>
      </c>
      <c r="B178" s="4" t="s">
        <f>=HYPERLINK("https://leilaoonline.net/lote/detalhe/162708", " 3 equipamentos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=HYPERLINK("https://leilaoonline.net/lote/detalhe/162710", "2055")</f>
      </c>
      <c r="B179" s="4" t="s">
        <f>=HYPERLINK("https://leilaoonline.net/lote/detalhe/162710", " cabine de jato de areia Nortof")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=HYPERLINK("https://leilaoonline.net/lote/detalhe/162717", "2057")</f>
      </c>
      <c r="B180" s="4" t="s">
        <f>=HYPERLINK("https://leilaoonline.net/lote/detalhe/162717", " balcão pista fria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1.200,00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=HYPERLINK("https://leilaoonline.net/lote/detalhe/162715", "2058")</f>
      </c>
      <c r="B181" s="4" t="s">
        <f>=HYPERLINK("https://leilaoonline.net/lote/detalhe/162715", " bomba de vácuo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=HYPERLINK("https://leilaoonline.net/lote/detalhe/162720", "2059")</f>
      </c>
      <c r="B182" s="4" t="s">
        <f>=HYPERLINK("https://leilaoonline.net/lote/detalhe/162720", " aproximadamente 4 mesas")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=HYPERLINK("https://leilaoonline.net/lote/detalhe/162716", "2060")</f>
      </c>
      <c r="B183" s="4" t="s">
        <f>=HYPERLINK("https://leilaoonline.net/lote/detalhe/162716", "Chevrolet Blazer. Com Motor 6 CC não instalado. Ano 1997")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12.500,00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=HYPERLINK("https://leilaoonline.net/lote/detalhe/162714", "2062")</f>
      </c>
      <c r="B184" s="4" t="s">
        <f>=HYPERLINK("https://leilaoonline.net/lote/detalhe/162714", "Cabine de F-1000")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=HYPERLINK("https://leilaoonline.net/lote/detalhe/162719", "2063")</f>
      </c>
      <c r="B185" s="4" t="s">
        <f>=HYPERLINK("https://leilaoonline.net/lote/detalhe/162719", " radio antigo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=HYPERLINK("https://leilaoonline.net/lote/detalhe/162722", "2065")</f>
      </c>
      <c r="B186" s="4" t="s">
        <f>=HYPERLINK("https://leilaoonline.net/lote/detalhe/162722", " câmera fotográfica Canon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650,00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=HYPERLINK("https://leilaoonline.net/lote/detalhe/162711", "2066")</f>
      </c>
      <c r="B187" s="4" t="s">
        <f>=HYPERLINK("https://leilaoonline.net/lote/detalhe/162711", " prensa acêntrica 3 toneladas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2.900,00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=HYPERLINK("https://leilaoonline.net/lote/detalhe/162718", "2067")</f>
      </c>
      <c r="B188" s="4" t="s">
        <f>=HYPERLINK("https://leilaoonline.net/lote/detalhe/162718", " prensa acêntrica 1800 kg no estado")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=HYPERLINK("https://leilaoonline.net/lote/detalhe/162712", "2068")</f>
      </c>
      <c r="B189" s="4" t="s">
        <f>=HYPERLINK("https://leilaoonline.net/lote/detalhe/162712", " policorte somar no estado")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=HYPERLINK("https://leilaoonline.net/lote/detalhe/162713", "2070")</f>
      </c>
      <c r="B190" s="4" t="s">
        <f>=HYPERLINK("https://leilaoonline.net/lote/detalhe/162713", " bomba de água Anauger 900, 2 peças no estado")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=HYPERLINK("https://leilaoonline.net/lote/detalhe/162721", "2071")</f>
      </c>
      <c r="B191" s="4" t="s">
        <f>=HYPERLINK("https://leilaoonline.net/lote/detalhe/162721", " balança Filizola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=HYPERLINK("https://leilaoonline.net/lote/detalhe/162747", "2073")</f>
      </c>
      <c r="B192" s="4" t="s">
        <f>=HYPERLINK("https://leilaoonline.net/lote/detalhe/162747", " Máquina de café expresso Astória 2 bicas com moinho de café italiano funcionando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2.900,00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=HYPERLINK("https://leilaoonline.net/lote/detalhe/162727", "2074")</f>
      </c>
      <c r="B193" s="4" t="s">
        <f>=HYPERLINK("https://leilaoonline.net/lote/detalhe/162727", " fritadeira a gás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=HYPERLINK("https://leilaoonline.net/lote/detalhe/162746", "2075")</f>
      </c>
      <c r="B194" s="4" t="s">
        <f>=HYPERLINK("https://leilaoonline.net/lote/detalhe/162746", " fritadeira elétrica dupla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900,00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=HYPERLINK("https://leilaoonline.net/lote/detalhe/162733", "2076")</f>
      </c>
      <c r="B195" s="4" t="s">
        <f>=HYPERLINK("https://leilaoonline.net/lote/detalhe/162733", " estufa de secagem no estado")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2.100,00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=HYPERLINK("https://leilaoonline.net/lote/detalhe/162745", "2077")</f>
      </c>
      <c r="B196" s="4" t="s">
        <f>=HYPERLINK("https://leilaoonline.net/lote/detalhe/162745", " maca hospitalar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=HYPERLINK("https://leilaoonline.net/lote/detalhe/162740", "2079")</f>
      </c>
      <c r="B197" s="4" t="s">
        <f>=HYPERLINK("https://leilaoonline.net/lote/detalhe/162740", " girafa 3 toneladas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3.900,00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=HYPERLINK("https://leilaoonline.net/lote/detalhe/162724", "2080")</f>
      </c>
      <c r="B198" s="4" t="s">
        <f>=HYPERLINK("https://leilaoonline.net/lote/detalhe/162724", " cortador de grama a gasolina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1.200,00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=HYPERLINK("https://leilaoonline.net/lote/detalhe/162729", "2082")</f>
      </c>
      <c r="B199" s="4" t="s">
        <f>=HYPERLINK("https://leilaoonline.net/lote/detalhe/162729", " ar condicionado mídia 30.000 btu sem teste de funcionamento no estado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750,00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=HYPERLINK("https://leilaoonline.net/lote/detalhe/162748", "2083")</f>
      </c>
      <c r="B200" s="4" t="s">
        <f>=HYPERLINK("https://leilaoonline.net/lote/detalhe/162748", " Geladeira clímax antiga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=HYPERLINK("https://leilaoonline.net/lote/detalhe/162726", "2084")</f>
      </c>
      <c r="B201" s="4" t="s">
        <f>=HYPERLINK("https://leilaoonline.net/lote/detalhe/162726", " Secadora de roupas Brastemp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=HYPERLINK("https://leilaoonline.net/lote/detalhe/162743", "2085")</f>
      </c>
      <c r="B202" s="4" t="s">
        <f>=HYPERLINK("https://leilaoonline.net/lote/detalhe/162743", " Lote com 3 tvs com defeitos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=HYPERLINK("https://leilaoonline.net/lote/detalhe/162732", "2086")</f>
      </c>
      <c r="B203" s="4" t="s">
        <f>=HYPERLINK("https://leilaoonline.net/lote/detalhe/162732", " Máquina de escrever antiga Triumph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=HYPERLINK("https://leilaoonline.net/lote/detalhe/162749", "2087")</f>
      </c>
      <c r="B204" s="4" t="s">
        <f>=HYPERLINK("https://leilaoonline.net/lote/detalhe/162749", " Máquina de escrever antiga Rtmington Hana no estado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=HYPERLINK("https://leilaoonline.net/lote/detalhe/162734", "2088")</f>
      </c>
      <c r="B205" s="4" t="s">
        <f>=HYPERLINK("https://leilaoonline.net/lote/detalhe/162734", " Máquina de escrever antiga Olivett portátil no estado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=HYPERLINK("https://leilaoonline.net/lote/detalhe/162742", "2089")</f>
      </c>
      <c r="B206" s="4" t="s">
        <f>=HYPERLINK("https://leilaoonline.net/lote/detalhe/162742", " Máquina de costura antiga Elna no estado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=HYPERLINK("https://leilaoonline.net/lote/detalhe/162723", "2090")</f>
      </c>
      <c r="B207" s="4" t="s">
        <f>=HYPERLINK("https://leilaoonline.net/lote/detalhe/162723", " Filmadora Panasonic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=HYPERLINK("https://leilaoonline.net/lote/detalhe/162751", "2091")</f>
      </c>
      <c r="B208" s="4" t="s">
        <f>=HYPERLINK("https://leilaoonline.net/lote/detalhe/162751", " 3 em 1 CCE sem caixas, antigo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=HYPERLINK("https://leilaoonline.net/lote/detalhe/162725", "2092")</f>
      </c>
      <c r="B209" s="4" t="s">
        <f>=HYPERLINK("https://leilaoonline.net/lote/detalhe/162725", " radio portátil Philips antigo no estado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=HYPERLINK("https://leilaoonline.net/lote/detalhe/162739", "2093")</f>
      </c>
      <c r="B210" s="4" t="s">
        <f>=HYPERLINK("https://leilaoonline.net/lote/detalhe/162739", " radio portátil National antigo, no estado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=HYPERLINK("https://leilaoonline.net/lote/detalhe/162736", "2094")</f>
      </c>
      <c r="B211" s="4" t="s">
        <f>=HYPERLINK("https://leilaoonline.net/lote/detalhe/162736", " radio portátil antigo no estado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=HYPERLINK("https://leilaoonline.net/lote/detalhe/162738", "2095")</f>
      </c>
      <c r="B212" s="4" t="s">
        <f>=HYPERLINK("https://leilaoonline.net/lote/detalhe/162738", " radio relógio National antigo no estado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=HYPERLINK("https://leilaoonline.net/lote/detalhe/162731", "2096")</f>
      </c>
      <c r="B213" s="4" t="s">
        <f>=HYPERLINK("https://leilaoonline.net/lote/detalhe/162731", " toca fita antigo Philips no estado")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=HYPERLINK("https://leilaoonline.net/lote/detalhe/162744", "2097")</f>
      </c>
      <c r="B214" s="4" t="s">
        <f>=HYPERLINK("https://leilaoonline.net/lote/detalhe/162744", " reciver gradiente no estado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=HYPERLINK("https://leilaoonline.net/lote/detalhe/162728", "2098")</f>
      </c>
      <c r="B215" s="4" t="s">
        <f>=HYPERLINK("https://leilaoonline.net/lote/detalhe/162728", " reciver no estado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=HYPERLINK("https://leilaoonline.net/lote/detalhe/162750", "2099")</f>
      </c>
      <c r="B216" s="4" t="s">
        <f>=HYPERLINK("https://leilaoonline.net/lote/detalhe/162750", " radio toca fitas e cd várias marcas 10 peças no estado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600,00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=HYPERLINK("https://leilaoonline.net/lote/detalhe/162730", "2100")</f>
      </c>
      <c r="B217" s="4" t="s">
        <f>=HYPERLINK("https://leilaoonline.net/lote/detalhe/162730", " reciver gradiente no estado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=HYPERLINK("https://leilaoonline.net/lote/detalhe/162735", "2102")</f>
      </c>
      <c r="B218" s="4" t="s">
        <f>=HYPERLINK("https://leilaoonline.net/lote/detalhe/162735", " telefone antigo 2 peças no estado")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=HYPERLINK("https://leilaoonline.net/lote/detalhe/162741", "2103")</f>
      </c>
      <c r="B219" s="4" t="s">
        <f>=HYPERLINK("https://leilaoonline.net/lote/detalhe/162741", " replica gramofone cópia autentica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=HYPERLINK("https://leilaoonline.net/lote/detalhe/162737", "2104")</f>
      </c>
      <c r="B220" s="4" t="s">
        <f>=HYPERLINK("https://leilaoonline.net/lote/detalhe/162737", " avião aero modelismo com motor a gasolina faltando controle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=HYPERLINK("https://leilaoonline.net/lote/detalhe/162752", "2105")</f>
      </c>
      <c r="B221" s="4" t="s">
        <f>=HYPERLINK("https://leilaoonline.net/lote/detalhe/162752", " rádio toca fitas e cd várias marcas 10 peças no estado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650,00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=HYPERLINK("https://leilaoonline.net/lote/detalhe/162753", "2106")</f>
      </c>
      <c r="B222" s="4" t="s">
        <f>=HYPERLINK("https://leilaoonline.net/lote/detalhe/162753", " rádio toca fitas e cd várias marcas 10 peças no estado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=HYPERLINK("https://leilaoonline.net/lote/detalhe/162754", "2109")</f>
      </c>
      <c r="B223" s="4" t="s">
        <f>=HYPERLINK("https://leilaoonline.net/lote/detalhe/162754", "Cristaleira antiga, restaurada sem detalhes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1.250,00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=HYPERLINK("https://leilaoonline.net/lote/detalhe/162755", "2110")</f>
      </c>
      <c r="B224" s="4" t="s">
        <f>=HYPERLINK("https://leilaoonline.net/lote/detalhe/162755", "Cômoda Penteadeira antiga restaurada sem detalhes")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1.100,00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=HYPERLINK("https://leilaoonline.net/lote/detalhe/162779", "2113")</f>
      </c>
      <c r="B225" s="4" t="s">
        <f>=HYPERLINK("https://leilaoonline.net/lote/detalhe/162779", " Aprox. 22 pares de molas dianteira G6 adiante original. 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3.500,00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=HYPERLINK("https://leilaoonline.net/lote/detalhe/162780", "2114")</f>
      </c>
      <c r="B226" s="4" t="s">
        <f>=HYPERLINK("https://leilaoonline.net/lote/detalhe/162780", " Geladeira")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=HYPERLINK("https://leilaoonline.net/lote/detalhe/162782", "2115")</f>
      </c>
      <c r="B227" s="4" t="s">
        <f>=HYPERLINK("https://leilaoonline.net/lote/detalhe/162782", "Auto clave")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750,00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=HYPERLINK("https://leilaoonline.net/lote/detalhe/162783", "2116")</f>
      </c>
      <c r="B228" s="4" t="s">
        <f>=HYPERLINK("https://leilaoonline.net/lote/detalhe/162783", "GM Opala Comodoro Ano 1981/81. Álcool")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16.000,00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=HYPERLINK("https://leilaoonline.net/lote/detalhe/162784", "2117")</f>
      </c>
      <c r="B229" s="4" t="s">
        <f>=HYPERLINK("https://leilaoonline.net/lote/detalhe/162784", "Esteira elétrica")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750,00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=HYPERLINK("https://leilaoonline.net/lote/detalhe/162833", "2121")</f>
      </c>
      <c r="B230" s="4" t="s">
        <f>=HYPERLINK("https://leilaoonline.net/lote/detalhe/162833", " Rádio")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=HYPERLINK("https://leilaoonline.net/lote/detalhe/162837", "2122")</f>
      </c>
      <c r="B231" s="4" t="s">
        <f>=HYPERLINK("https://leilaoonline.net/lote/detalhe/162837", " Rádio")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=HYPERLINK("https://leilaoonline.net/lote/detalhe/162835", "2123")</f>
      </c>
      <c r="B232" s="4" t="s">
        <f>=HYPERLINK("https://leilaoonline.net/lote/detalhe/162835", " Rádio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=HYPERLINK("https://leilaoonline.net/lote/detalhe/162838", "2124")</f>
      </c>
      <c r="B233" s="4" t="s">
        <f>=HYPERLINK("https://leilaoonline.net/lote/detalhe/162838", " 10 peças bombas para água com fonte 110v ou 220v")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1.100,00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=HYPERLINK("https://leilaoonline.net/lote/detalhe/162836", "2127")</f>
      </c>
      <c r="B234" s="4" t="s">
        <f>=HYPERLINK("https://leilaoonline.net/lote/detalhe/162836", " Projetor de filmes 8mm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900,00</t>
        </is>
      </c>
      <c r="F234" s="4" t="inlineStr">
        <is>
          <t>150.00</t>
        </is>
      </c>
    </row>
    <row collapsed="false" customFormat="false" customHeight="false" hidden="false" ht="12.1" outlineLevel="0" r="235">
      <c r="A235" s="5" t="s">
        <f>=HYPERLINK("https://leilaoonline.net/lote/detalhe/162832", "2129")</f>
      </c>
      <c r="B235" s="4" t="s">
        <f>=HYPERLINK("https://leilaoonline.net/lote/detalhe/162832", " Autocrave")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900,00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=HYPERLINK("https://leilaoonline.net/lote/detalhe/162834", "2130")</f>
      </c>
      <c r="B236" s="4" t="s">
        <f>=HYPERLINK("https://leilaoonline.net/lote/detalhe/162834", " Esteira")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900,00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=HYPERLINK("https://leilaoonline.net/lote/detalhe/162830", "3001")</f>
      </c>
      <c r="B237" s="4" t="s">
        <f>=HYPERLINK("https://leilaoonline.net/lote/detalhe/162830", " Lote com TVs, Placas de TVs, autofalantes de TVs, Placas de wi-fi, PLACA DE CAPTURA PIXEVIEW, e Placas Diversas. Veja relação de itens.")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=HYPERLINK("https://leilaoonline.net/lote/detalhe/162828", "3002")</f>
      </c>
      <c r="B238" s="4" t="s">
        <f>=HYPERLINK("https://leilaoonline.net/lote/detalhe/162828", " Lote com Placas de Computador, processadores, roteadores, gabinetes de TV, cooler, modem, fontes, leitores de CD/DVD/ e leitores de cartão. Veja relação de itens.")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=HYPERLINK("https://leilaoonline.net/lote/detalhe/162831", "3003")</f>
      </c>
      <c r="B239" s="4" t="s">
        <f>=HYPERLINK("https://leilaoonline.net/lote/detalhe/162831", " Lote com Notebooks, placas mãe de notebooks e telas de notebook. Conforme relação de itens")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=HYPERLINK("https://leilaoonline.net/lote/detalhe/162829", "3004")</f>
      </c>
      <c r="B240" s="4" t="s">
        <f>=HYPERLINK("https://leilaoonline.net/lote/detalhe/162829", " Lote de itens variados conforme relação.")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5.000,00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=HYPERLINK("https://leilaoonline.net/lote/detalhe/162841", "3005")</f>
      </c>
      <c r="B241" s="4" t="s">
        <f>=HYPERLINK("https://leilaoonline.net/lote/detalhe/162841", " 1 Maquina de Costura Industrial Reta Bother, 1 Maquina de Costura de Braço Piffaf")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900,00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=HYPERLINK("https://leilaoonline.net/lote/detalhe/162840", "3006")</f>
      </c>
      <c r="B242" s="4" t="s">
        <f>=HYPERLINK("https://leilaoonline.net/lote/detalhe/162840", " Lixadeira Para Acabamento Sapateiro 3 Pontas, Lixadeira Para Acabamento Sapateiro 6 Pontas e Compresseor Ferrari 24 l")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700,00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=HYPERLINK("https://leilaoonline.net/lote/detalhe/162843", "3007")</f>
      </c>
      <c r="B243" s="4" t="s">
        <f>=HYPERLINK("https://leilaoonline.net/lote/detalhe/162843", " Forno Industrial Helmo a gás 350°")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900,00</t>
        </is>
      </c>
      <c r="F243" s="4" t="inlineStr">
        <is>
          <t>150.00</t>
        </is>
      </c>
    </row>
    <row collapsed="false" customFormat="false" customHeight="false" hidden="false" ht="12.1" outlineLevel="0" r="244">
      <c r="A244" s="5" t="s">
        <f>=HYPERLINK("https://leilaoonline.net/lote/detalhe/162844", "3008")</f>
      </c>
      <c r="B244" s="4" t="s">
        <f>=HYPERLINK("https://leilaoonline.net/lote/detalhe/162844", " Rampa de Madeira Para Treinamento de Fisioterapia com 3 degraus")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700,00</t>
        </is>
      </c>
      <c r="F244" s="4" t="inlineStr">
        <is>
          <t>150.00</t>
        </is>
      </c>
    </row>
    <row collapsed="false" customFormat="false" customHeight="false" hidden="false" ht="12.1" outlineLevel="0" r="245">
      <c r="A245" s="5" t="s">
        <f>=HYPERLINK("https://leilaoonline.net/lote/detalhe/162839", "3009")</f>
      </c>
      <c r="B245" s="4" t="s">
        <f>=HYPERLINK("https://leilaoonline.net/lote/detalhe/162839", " 2 Cadeiras de Rodas Infantil e 1 Cadeira de Rodas Adulto")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1.500,00</t>
        </is>
      </c>
      <c r="F245" s="4" t="inlineStr">
        <is>
          <t>150.00</t>
        </is>
      </c>
    </row>
    <row collapsed="false" customFormat="false" customHeight="false" hidden="false" ht="12.1" outlineLevel="0" r="246">
      <c r="A246" s="5" t="s">
        <f>=HYPERLINK("https://leilaoonline.net/lote/detalhe/162842", "3010")</f>
      </c>
      <c r="B246" s="4" t="s">
        <f>=HYPERLINK("https://leilaoonline.net/lote/detalhe/162842", " Acessórios Diversos - Pós hospitalares - Vide relação em anexo.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9.000,00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=HYPERLINK("https://leilaoonline.net/lote/detalhe/162845", "5001")</f>
      </c>
      <c r="B247" s="4" t="s">
        <f>=HYPERLINK("https://leilaoonline.net/lote/detalhe/162845", " APROX. 5.300 KG DE TUBOS VARIADOS CONFORME ESPECIFICAÇÔES")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20.000,00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=HYPERLINK("https://leilaoonline.net/lote/detalhe/162846", "5002")</f>
      </c>
      <c r="B248" s="4" t="s">
        <f>=HYPERLINK("https://leilaoonline.net/lote/detalhe/162846", " APROX. 670 KG DE TIRAS, GUIAS, PERFIS E MAIS. CONFORME ESPECIFICAÇÔES")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1.800,00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=HYPERLINK("https://leilaoonline.net/lote/detalhe/162847", "6002")</f>
      </c>
      <c r="B249" s="4" t="s">
        <f>=HYPERLINK("https://leilaoonline.net/lote/detalhe/162847", "Lote de itens diversos conforme especificações")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1.000,00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=HYPERLINK("https://leilaoonline.net/lote/detalhe/162849", "7000")</f>
      </c>
      <c r="B250" s="4" t="s">
        <f>=HYPERLINK("https://leilaoonline.net/lote/detalhe/162849", "DIVERSAS MESAS E ARMÁRIOS (veja especificações)")</f>
      </c>
      <c r="C250" s="4" t="inlineStr">
        <is>
          <t>Lote retirado</t>
        </is>
      </c>
      <c r="D250" s="4" t="inlineStr">
        <is>
          <t>1</t>
        </is>
      </c>
      <c r="E250" s="5" t="inlineStr">
        <is>
          <t>1.000,00</t>
        </is>
      </c>
      <c r="F25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2026-09-03T01:52:04.00Z</dcterms:created>
  <dc:creator>Tellks Tecnologia</dc:creator>
  <cp:revision>0</cp:revision>
</cp:coreProperties>
</file>