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Tratores • Reboques • 300 Ton. Vigas • Geradores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=HYPERLINK("https://leilaoonline.net/lote/detalhe/156802", "001")</f>
      </c>
      <c r="B11" s="4" t="s">
        <f>=HYPERLINK("https://leilaoonline.net/lote/detalhe/156802",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=HYPERLINK("https://leilaoonline.net/lote/detalhe/156800", "002")</f>
      </c>
      <c r="B12" s="4" t="s">
        <f>=HYPERLINK("https://leilaoonline.net/lote/detalhe/156800", "MUNK DE 3 LANÇAS HIDRÁULICAS E 2 MANUAIS")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=HYPERLINK("https://leilaoonline.net/lote/detalhe/156801", "003")</f>
      </c>
      <c r="B13" s="4" t="s">
        <f>=HYPERLINK("https://leilaoonline.net/lote/detalhe/156801", "BRITAGEM MÓVEL; PENEIRA ALIMENTADOR; BRITADOR 60/40 SOBRE RODAS")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=HYPERLINK("https://leilaoonline.net/lote/detalhe/156803", "004")</f>
      </c>
      <c r="B14" s="4" t="s">
        <f>=HYPERLINK("https://leilaoonline.net/lote/detalhe/156803",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=HYPERLINK("https://leilaoonline.net/lote/detalhe/156805", "005")</f>
      </c>
      <c r="B15" s="4" t="s">
        <f>=HYPERLINK("https://leilaoonline.net/lote/detalhe/156805", "PLANTADEIRA DE CANA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=HYPERLINK("https://leilaoonline.net/lote/detalhe/156814", "006")</f>
      </c>
      <c r="B16" s="4" t="s">
        <f>=HYPERLINK("https://leilaoonline.net/lote/detalhe/156814", "BOBINA DE 350 METROS DE CABO; 4PM DE 25MM")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=HYPERLINK("https://leilaoonline.net/lote/detalhe/156804", "007")</f>
      </c>
      <c r="B17" s="4" t="s">
        <f>=HYPERLINK("https://leilaoonline.net/lote/detalhe/156804",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=HYPERLINK("https://leilaoonline.net/lote/detalhe/156806", "008")</f>
      </c>
      <c r="B18" s="4" t="s">
        <f>=HYPERLINK("https://leilaoonline.net/lote/detalhe/156806", "PLANTA DE BRITAGEM")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=HYPERLINK("https://leilaoonline.net/lote/detalhe/156807", "009")</f>
      </c>
      <c r="B19" s="4" t="s">
        <f>=HYPERLINK("https://leilaoonline.net/lote/detalhe/156807",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=HYPERLINK("https://leilaoonline.net/lote/detalhe/156810", "010")</f>
      </c>
      <c r="B20" s="4" t="s">
        <f>=HYPERLINK("https://leilaoonline.net/lote/detalhe/156810", "USINA DE ASFALTO PENEIRA REDUTOR MISTURADOR")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=HYPERLINK("https://leilaoonline.net/lote/detalhe/156809", "011")</f>
      </c>
      <c r="B21" s="4" t="s">
        <f>=HYPERLINK("https://leilaoonline.net/lote/detalhe/156809",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=HYPERLINK("https://leilaoonline.net/lote/detalhe/156808", "012")</f>
      </c>
      <c r="B22" s="4" t="s">
        <f>=HYPERLINK("https://leilaoonline.net/lote/detalhe/156808", "GERADOR DE ENERGIA 210KVA; MOTOR CUMIS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=HYPERLINK("https://leilaoonline.net/lote/detalhe/156813", "013")</f>
      </c>
      <c r="B23" s="4" t="s">
        <f>=HYPERLINK("https://leilaoonline.net/lote/detalhe/156813", "veja o vídeo!! TRATOR NEW HOLLAND TS 110CV 4X4; ANO 2012")</f>
      </c>
      <c r="C23" s="4" t="inlineStr">
        <is>
          <t>Não vendido</t>
        </is>
      </c>
      <c r="D23" s="4" t="inlineStr">
        <is>
          <t>117</t>
        </is>
      </c>
      <c r="E23" s="5" t="inlineStr">
        <is>
          <t>128.000,00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=HYPERLINK("https://leilaoonline.net/lote/detalhe/156811", "014")</f>
      </c>
      <c r="B24" s="4" t="s">
        <f>=HYPERLINK("https://leilaoonline.net/lote/detalhe/156811", "PÁ CARREGADEIRA CATERPILLAR 966 - FUNCIONANDO")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46.000,00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=HYPERLINK("https://leilaoonline.net/lote/detalhe/156812", "015")</f>
      </c>
      <c r="B25" s="4" t="s">
        <f>=HYPERLINK("https://leilaoonline.net/lote/detalhe/156812",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=HYPERLINK("https://leilaoonline.net/lote/detalhe/156815", "016")</f>
      </c>
      <c r="B26" s="4" t="s">
        <f>=HYPERLINK("https://leilaoonline.net/lote/detalhe/156815",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=HYPERLINK("https://leilaoonline.net/lote/detalhe/156820", "017")</f>
      </c>
      <c r="B27" s="4" t="s">
        <f>=HYPERLINK("https://leilaoonline.net/lote/detalhe/156820",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=HYPERLINK("https://leilaoonline.net/lote/detalhe/156823", "018")</f>
      </c>
      <c r="B28" s="4" t="s">
        <f>=HYPERLINK("https://leilaoonline.net/lote/detalhe/156823",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=HYPERLINK("https://leilaoonline.net/lote/detalhe/156824", "019")</f>
      </c>
      <c r="B29" s="4" t="s">
        <f>=HYPERLINK("https://leilaoonline.net/lote/detalhe/156824",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=HYPERLINK("https://leilaoonline.net/lote/detalhe/156825", "020")</f>
      </c>
      <c r="B30" s="4" t="s">
        <f>=HYPERLINK("https://leilaoonline.net/lote/detalhe/156825",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=HYPERLINK("https://leilaoonline.net/lote/detalhe/156826", "021")</f>
      </c>
      <c r="B31" s="4" t="s">
        <f>=HYPERLINK("https://leilaoonline.net/lote/detalhe/156826",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=HYPERLINK("https://leilaoonline.net/lote/detalhe/156827", "022")</f>
      </c>
      <c r="B32" s="4" t="s">
        <f>=HYPERLINK("https://leilaoonline.net/lote/detalhe/156827",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=HYPERLINK("https://leilaoonline.net/lote/detalhe/156828", "023")</f>
      </c>
      <c r="B33" s="4" t="s">
        <f>=HYPERLINK("https://leilaoonline.net/lote/detalhe/156828",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=HYPERLINK("https://leilaoonline.net/lote/detalhe/156829", "024")</f>
      </c>
      <c r="B34" s="4" t="s">
        <f>=HYPERLINK("https://leilaoonline.net/lote/detalhe/156829",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=HYPERLINK("https://leilaoonline.net/lote/detalhe/156816", "025")</f>
      </c>
      <c r="B35" s="4" t="s">
        <f>=HYPERLINK("https://leilaoonline.net/lote/detalhe/156816", "CAMINHÃO M.BENZ/AXOR 2644S6X4; 2017/2018; BRANCA; DIESEL - APROX. 148 MIL KM")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290.000,00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=HYPERLINK("https://leilaoonline.net/lote/detalhe/156817", "026")</f>
      </c>
      <c r="B36" s="4" t="s">
        <f>=HYPERLINK("https://leilaoonline.net/lote/detalhe/156817",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=HYPERLINK("https://leilaoonline.net/lote/detalhe/156819", "027")</f>
      </c>
      <c r="B37" s="4" t="s">
        <f>=HYPERLINK("https://leilaoonline.net/lote/detalhe/156819", "REB/KRONE; 1994/1994; BRANCA; CAÇAMBA 3 EIXOS")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=HYPERLINK("https://leilaoonline.net/lote/detalhe/156822", "028")</f>
      </c>
      <c r="B38" s="4" t="s">
        <f>=HYPERLINK("https://leilaoonline.net/lote/detalhe/156822", "LANCHA (INFORMAÇÕES NAS ESPECIFICAÇÕES)")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=HYPERLINK("https://leilaoonline.net/lote/detalhe/156821", "029")</f>
      </c>
      <c r="B39" s="4" t="s">
        <f>=HYPERLINK("https://leilaoonline.net/lote/detalhe/156821", "veja o vídeo!! JETBOOD 5 LUGARES, ANO 2013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=HYPERLINK("https://leilaoonline.net/lote/detalhe/156818", "030")</f>
      </c>
      <c r="B40" s="4" t="s">
        <f>=HYPERLINK("https://leilaoonline.net/lote/detalhe/156818", "veja o vídeo!! BOBCAT; MOTOR AGRALE 2CC; ANO INDEFINIDO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=HYPERLINK("https://leilaoonline.net/lote/detalhe/156830", "032")</f>
      </c>
      <c r="B41" s="4" t="s">
        <f>=HYPERLINK("https://leilaoonline.net/lote/detalhe/156830", "veja o vídeo!! PÁ CARREGADEIRA; CATERPILLAR 930; ANO 1985; FREIO A DISCO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=HYPERLINK("https://leilaoonline.net/lote/detalhe/156832", "033")</f>
      </c>
      <c r="B42" s="4" t="s">
        <f>=HYPERLINK("https://leilaoonline.net/lote/detalhe/156832", "PÁ CARREGADEIRA CASE; ANO 1974 -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=HYPERLINK("https://leilaoonline.net/lote/detalhe/156842", "034")</f>
      </c>
      <c r="B43" s="4" t="s">
        <f>=HYPERLINK("https://leilaoonline.net/lote/detalhe/156842", "EMPILHADEIRA CLARK; PARA 7 TONELADAS; MOTOR DIESEL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=HYPERLINK("https://leilaoonline.net/lote/detalhe/156843", "035")</f>
      </c>
      <c r="B44" s="4" t="s">
        <f>=HYPERLINK("https://leilaoonline.net/lote/detalhe/156843", "GUINCHO CBT; MOTOR MERCEDES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=HYPERLINK("https://leilaoonline.net/lote/detalhe/156844", "036")</f>
      </c>
      <c r="B45" s="4" t="s">
        <f>=HYPERLINK("https://leilaoonline.net/lote/detalhe/156844", "COMPRESSOR DIESEL; MOTOR PERKINS 4CC")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=HYPERLINK("https://leilaoonline.net/lote/detalhe/157776", "037")</f>
      </c>
      <c r="B46" s="4" t="s">
        <f>=HYPERLINK("https://leilaoonline.net/lote/detalhe/157776", "CARROCERIA AGRÍCOLA, 7,50M DE COMPRIMENTO X 2,50M DE LARGURA; ANO 2015")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=HYPERLINK("https://leilaoonline.net/lote/detalhe/156833", "059")</f>
      </c>
      <c r="B47" s="4" t="s">
        <f>=HYPERLINK("https://leilaoonline.net/lote/detalhe/156833", "VALMET 85ID; C/ CARREGADEIRA DE LENHA; C/ GARRA GIRATÓRIA; C/ DIREÇÃO HIDRÁULICA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=HYPERLINK("https://leilaoonline.net/lote/detalhe/156834", "061")</f>
      </c>
      <c r="B48" s="4" t="s">
        <f>=HYPERLINK("https://leilaoonline.net/lote/detalhe/156834", "TRATOR VALMET 65 ID; ANO 74/75 ")</f>
      </c>
      <c r="C48" s="4" t="inlineStr">
        <is>
          <t>Não vendido</t>
        </is>
      </c>
      <c r="D48" s="4" t="inlineStr">
        <is>
          <t>48</t>
        </is>
      </c>
      <c r="E48" s="5" t="inlineStr">
        <is>
          <t>18.750,00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=HYPERLINK("https://leilaoonline.net/lote/detalhe/156835", "062")</f>
      </c>
      <c r="B49" s="4" t="s">
        <f>=HYPERLINK("https://leilaoonline.net/lote/detalhe/156835", "veja o vídeo!! TRATOR MASSEY FERGUSON 65 X; ANO 71; CANELA REDONDA; 3 MARCHAS")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=HYPERLINK("https://leilaoonline.net/lote/detalhe/156837", "064")</f>
      </c>
      <c r="B50" s="4" t="s">
        <f>=HYPERLINK("https://leilaoonline.net/lote/detalhe/156837", "TRATOR VALMET 85 ID.; ANO 78")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=HYPERLINK("https://leilaoonline.net/lote/detalhe/156838", "065")</f>
      </c>
      <c r="B51" s="4" t="s">
        <f>=HYPERLINK("https://leilaoonline.net/lote/detalhe/156838", "veja o vídeo!! TRATOR VALTRA BF 75; ANO 2006; 4X2 - FUNCIONANDO")</f>
      </c>
      <c r="C51" s="4" t="inlineStr">
        <is>
          <t>Não vendido</t>
        </is>
      </c>
      <c r="D51" s="4" t="inlineStr">
        <is>
          <t>73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=HYPERLINK("https://leilaoonline.net/lote/detalhe/156840", "066")</f>
      </c>
      <c r="B52" s="4" t="s">
        <f>=HYPERLINK("https://leilaoonline.net/lote/detalhe/156840", "TRATOR MASSEY FERGUSON 55X; EMBREAGEM DUPLA - FUNCIONANDO")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=HYPERLINK("https://leilaoonline.net/lote/detalhe/156841", "067")</f>
      </c>
      <c r="B53" s="4" t="s">
        <f>=HYPERLINK("https://leilaoonline.net/lote/detalhe/156841", "TRATOR CBT 2080; ANO 82; MOTOR MERCEDES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=HYPERLINK("https://leilaoonline.net/lote/detalhe/156845", "068")</f>
      </c>
      <c r="B54" s="4" t="s">
        <f>=HYPERLINK("https://leilaoonline.net/lote/detalhe/156845", "TRATOR MASSEY FERGUSON 65X; ANO 1970 -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=HYPERLINK("https://leilaoonline.net/lote/detalhe/156859", "069")</f>
      </c>
      <c r="B55" s="4" t="s">
        <f>=HYPERLINK("https://leilaoonline.net/lote/detalhe/156859", "MASSEY FERGUSON 50X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=HYPERLINK("https://leilaoonline.net/lote/detalhe/156846", "070")</f>
      </c>
      <c r="B56" s="4" t="s">
        <f>=HYPERLINK("https://leilaoonline.net/lote/detalhe/156846", "TRATOR MASSEY FERGUSON 65X; ANO 73; CANELA QUADRADA; 3 MARCHAS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=HYPERLINK("https://leilaoonline.net/lote/detalhe/156848", "101")</f>
      </c>
      <c r="B57" s="4" t="s">
        <f>=HYPERLINK("https://leilaoonline.net/lote/detalhe/156848", "CARRETA PARA TRATOR")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=HYPERLINK("https://leilaoonline.net/lote/detalhe/156847", "102")</f>
      </c>
      <c r="B58" s="4" t="s">
        <f>=HYPERLINK("https://leilaoonline.net/lote/detalhe/156847",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=HYPERLINK("https://leilaoonline.net/lote/detalhe/156849", "103")</f>
      </c>
      <c r="B59" s="4" t="s">
        <f>=HYPERLINK("https://leilaoonline.net/lote/detalhe/156849", "SAIDER (MEDIDAS: 6,60M DE COMPRIMENTO, 2,60 DE LARGURA; 2,90 DE ALTURA); ASSOALHO CHAPA DE FERRO")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=HYPERLINK("https://leilaoonline.net/lote/detalhe/156851", "104")</f>
      </c>
      <c r="B60" s="4" t="s">
        <f>=HYPERLINK("https://leilaoonline.net/lote/detalhe/156851", "BAÚ REFRIGERADO; 8M DE COMPRIMENTO; COM GANCHEIRAS PARA FRIGORÍFICO; COM MANGUEIRAS E COMPRESSOR COM SUPORTE PARA MOTOR MERCEDES")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4.300,00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=HYPERLINK("https://leilaoonline.net/lote/detalhe/156853", "105")</f>
      </c>
      <c r="B61" s="4" t="s">
        <f>=HYPERLINK("https://leilaoonline.net/lote/detalhe/156853", "BÁU ANTONINI (PARA CAMINHÃO VOLKSWAGEN)")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=HYPERLINK("https://leilaoonline.net/lote/detalhe/156855", "107")</f>
      </c>
      <c r="B62" s="4" t="s">
        <f>=HYPERLINK("https://leilaoonline.net/lote/detalhe/156855", "CARRETA 2 RODAS")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=HYPERLINK("https://leilaoonline.net/lote/detalhe/156856", "108")</f>
      </c>
      <c r="B63" s="4" t="s">
        <f>=HYPERLINK("https://leilaoonline.net/lote/detalhe/156856", "CARRETA PARA PLANTIO DE CANA")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=HYPERLINK("https://leilaoonline.net/lote/detalhe/156854", "109")</f>
      </c>
      <c r="B64" s="4" t="s">
        <f>=HYPERLINK("https://leilaoonline.net/lote/detalhe/156854", "CARRETA PARA TRANSPORTE DE PESSOAS")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=HYPERLINK("https://leilaoonline.net/lote/detalhe/156857", "110")</f>
      </c>
      <c r="B65" s="4" t="s">
        <f>=HYPERLINK("https://leilaoonline.net/lote/detalhe/156857", "GAIOLA PARA F4000")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=HYPERLINK("https://leilaoonline.net/lote/detalhe/156850", "111")</f>
      </c>
      <c r="B66" s="4" t="s">
        <f>=HYPERLINK("https://leilaoonline.net/lote/detalhe/156850", "SAIDER MARCA FACHINI 7000X2; 4X2; 80 ASSOALHO CHAPEADO")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=HYPERLINK("https://leilaoonline.net/lote/detalhe/156872", "112")</f>
      </c>
      <c r="B67" s="4" t="s">
        <f>=HYPERLINK("https://leilaoonline.net/lote/detalhe/156872", "GAIOLA BOIADEIRA; 6.70 METROS")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=HYPERLINK("https://leilaoonline.net/lote/detalhe/156873", "113")</f>
      </c>
      <c r="B68" s="4" t="s">
        <f>=HYPERLINK("https://leilaoonline.net/lote/detalhe/156873", "CARROCERIA PARA CAMINHÃO; MERCEDES BENZ; 7,30 METROS DE COMPRIMENTO")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=HYPERLINK("https://leilaoonline.net/lote/detalhe/156874", "114")</f>
      </c>
      <c r="B69" s="4" t="s">
        <f>=HYPERLINK("https://leilaoonline.net/lote/detalhe/156874", "BAÚ; MEDIDAS: 8,50 X 2,60 DE LARGURA E 2,3 DE ALTURA; COM PORTA LATERAL")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=HYPERLINK("https://leilaoonline.net/lote/detalhe/156860", "149")</f>
      </c>
      <c r="B70" s="4" t="s">
        <f>=HYPERLINK("https://leilaoonline.net/lote/detalhe/156860", "PARAFUSOS DIVERSOS; PORCA VÁRIAS MEDIDAS (NAS ESPECIFICAÇÕES) - LANCE POR KILO")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=HYPERLINK("https://leilaoonline.net/lote/detalhe/156861", "150")</f>
      </c>
      <c r="B71" s="4" t="s">
        <f>=HYPERLINK("https://leilaoonline.net/lote/detalhe/156861", "LOTE DE SUCATA DE CAMPANA; 25.000KG")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27.500,00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=HYPERLINK("https://leilaoonline.net/lote/detalhe/156862", "151")</f>
      </c>
      <c r="B72" s="4" t="s">
        <f>=HYPERLINK("https://leilaoonline.net/lote/detalhe/156862", "LOTE DE MANGUEIRAS HIDRÁULICAS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=HYPERLINK("https://leilaoonline.net/lote/detalhe/156863", "152")</f>
      </c>
      <c r="B73" s="4" t="s">
        <f>=HYPERLINK("https://leilaoonline.net/lote/detalhe/156863", "veja o vídeo!! IMPLEMENTO CATA CAPIM; MARCA SILTOMAC")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=HYPERLINK("https://leilaoonline.net/lote/detalhe/156866", "153")</f>
      </c>
      <c r="B74" s="4" t="s">
        <f>=HYPERLINK("https://leilaoonline.net/lote/detalhe/156866", "ROÇADEIRA KAMAK; 2.6M DE COMPRIMENTO")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=HYPERLINK("https://leilaoonline.net/lote/detalhe/156865", "155")</f>
      </c>
      <c r="B75" s="4" t="s">
        <f>=HYPERLINK("https://leilaoonline.net/lote/detalhe/156865", "ARADO SANTA IZABEL; COM REVERSÍVEL; 3 BACIAS")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=HYPERLINK("https://leilaoonline.net/lote/detalhe/156867", "156")</f>
      </c>
      <c r="B76" s="4" t="s">
        <f>=HYPERLINK("https://leilaoonline.net/lote/detalhe/156867", "PLAINA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=HYPERLINK("https://leilaoonline.net/lote/detalhe/156868", "157")</f>
      </c>
      <c r="B77" s="4" t="s">
        <f>=HYPERLINK("https://leilaoonline.net/lote/detalhe/156868", "ADUBADEIRA TATU; 4 LINHAS")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=HYPERLINK("https://leilaoonline.net/lote/detalhe/156871", "158")</f>
      </c>
      <c r="B78" s="4" t="s">
        <f>=HYPERLINK("https://leilaoonline.net/lote/detalhe/156871", "ROÇADEIRA")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=HYPERLINK("https://leilaoonline.net/lote/detalhe/156869", "159")</f>
      </c>
      <c r="B79" s="4" t="s">
        <f>=HYPERLINK("https://leilaoonline.net/lote/detalhe/156869", "ELEVADOR PARA CARRETA BIM DE 4 X 0.6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=HYPERLINK("https://leilaoonline.net/lote/detalhe/156876", "162")</f>
      </c>
      <c r="B80" s="4" t="s">
        <f>=HYPERLINK("https://leilaoonline.net/lote/detalhe/156876", "PICADEIRA DE CANA; COM ESTEIRA")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=HYPERLINK("https://leilaoonline.net/lote/detalhe/156877", "163")</f>
      </c>
      <c r="B81" s="4" t="s">
        <f>=HYPERLINK("https://leilaoonline.net/lote/detalhe/156877", "CALCAREADEIRA DE 2 RODAS")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=HYPERLINK("https://leilaoonline.net/lote/detalhe/156878", "164")</f>
      </c>
      <c r="B82" s="4" t="s">
        <f>=HYPERLINK("https://leilaoonline.net/lote/detalhe/156878", "ADUBADEIRA CALCAREADEIRA VICON")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=HYPERLINK("https://leilaoonline.net/lote/detalhe/156879", "166")</f>
      </c>
      <c r="B83" s="4" t="s">
        <f>=HYPERLINK("https://leilaoonline.net/lote/detalhe/156879", "ENSILADEIRA MENTA; ANO 2013 - FUNCIONANDO")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=HYPERLINK("https://leilaoonline.net/lote/detalhe/156881", "168")</f>
      </c>
      <c r="B84" s="4" t="s">
        <f>=HYPERLINK("https://leilaoonline.net/lote/detalhe/156881", "GAIOLA BOIADEIRA; PARA F1000")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=HYPERLINK("https://leilaoonline.net/lote/detalhe/156884", "170")</f>
      </c>
      <c r="B85" s="4" t="s">
        <f>=HYPERLINK("https://leilaoonline.net/lote/detalhe/156884", "GUINCHO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=HYPERLINK("https://leilaoonline.net/lote/detalhe/156883", "171")</f>
      </c>
      <c r="B86" s="4" t="s">
        <f>=HYPERLINK("https://leilaoonline.net/lote/detalhe/156883", "FURADEIRA DE BANCADA")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=HYPERLINK("https://leilaoonline.net/lote/detalhe/156886", "173")</f>
      </c>
      <c r="B87" s="4" t="s">
        <f>=HYPERLINK("https://leilaoonline.net/lote/detalhe/156886",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=HYPERLINK("https://leilaoonline.net/lote/detalhe/156888", "174")</f>
      </c>
      <c r="B88" s="4" t="s">
        <f>=HYPERLINK("https://leilaoonline.net/lote/detalhe/156888", "BROCA PARA CONCRETO; BOSCH SPEED X; SDS MAX; MEDIDAS 35X800X920MM (NOVA)")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=HYPERLINK("https://leilaoonline.net/lote/detalhe/156889", "175")</f>
      </c>
      <c r="B89" s="4" t="s">
        <f>=HYPERLINK("https://leilaoonline.net/lote/detalhe/156889", "ROÇADEIRA AGR.; ANO 2001")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8.100,00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=HYPERLINK("https://leilaoonline.net/lote/detalhe/156887", "176")</f>
      </c>
      <c r="B90" s="4" t="s">
        <f>=HYPERLINK("https://leilaoonline.net/lote/detalhe/156887",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=HYPERLINK("https://leilaoonline.net/lote/detalhe/156891", "178")</f>
      </c>
      <c r="B91" s="4" t="s">
        <f>=HYPERLINK("https://leilaoonline.net/lote/detalhe/156891", "BRITADOR DE MANDÍBULA 50/30")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=HYPERLINK("https://leilaoonline.net/lote/detalhe/156896", "186")</f>
      </c>
      <c r="B92" s="4" t="s">
        <f>=HYPERLINK("https://leilaoonline.net/lote/detalhe/156896", "SUBSOLADOR 9 HASTES DE CONTROLE REMOTO")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=HYPERLINK("https://leilaoonline.net/lote/detalhe/156898", "187")</f>
      </c>
      <c r="B93" s="4" t="s">
        <f>=HYPERLINK("https://leilaoonline.net/lote/detalhe/156898",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=HYPERLINK("https://leilaoonline.net/lote/detalhe/156901", "188")</f>
      </c>
      <c r="B94" s="4" t="s">
        <f>=HYPERLINK("https://leilaoonline.net/lote/detalhe/156901",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=HYPERLINK("https://leilaoonline.net/lote/detalhe/156902", "190")</f>
      </c>
      <c r="B95" s="4" t="s">
        <f>=HYPERLINK("https://leilaoonline.net/lote/detalhe/156902", "CONCHA DE HIDRAULICO PARA TRATOR")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=HYPERLINK("https://leilaoonline.net/lote/detalhe/156903", "191")</f>
      </c>
      <c r="B96" s="4" t="s">
        <f>=HYPERLINK("https://leilaoonline.net/lote/detalhe/156903", "GAIOLA BOIADEIRA (DE MERCEDES BENZ 608)")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=HYPERLINK("https://leilaoonline.net/lote/detalhe/156904", "195")</f>
      </c>
      <c r="B97" s="4" t="s">
        <f>=HYPERLINK("https://leilaoonline.net/lote/detalhe/156904", "CONTAINER MARÍTIMO DE 6 METROS")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=HYPERLINK("https://leilaoonline.net/lote/detalhe/156906", "199")</f>
      </c>
      <c r="B98" s="4" t="s">
        <f>=HYPERLINK("https://leilaoonline.net/lote/detalhe/156906", "PLAINA AGRÍCOLA")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=HYPERLINK("https://leilaoonline.net/lote/detalhe/156905", "201")</f>
      </c>
      <c r="B99" s="4" t="s">
        <f>=HYPERLINK("https://leilaoonline.net/lote/detalhe/156905", "CONCHA PARA CARREGADEIRA; DE 1.8 METROS DE LARGURA")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=HYPERLINK("https://leilaoonline.net/lote/detalhe/156910", "204")</f>
      </c>
      <c r="B100" s="4" t="s">
        <f>=HYPERLINK("https://leilaoonline.net/lote/detalhe/156910", "GRADE ARADORA 16X28X270")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=HYPERLINK("https://leilaoonline.net/lote/detalhe/156908", "300")</f>
      </c>
      <c r="B101" s="4" t="s">
        <f>=HYPERLINK("https://leilaoonline.net/lote/detalhe/156908",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=HYPERLINK("https://leilaoonline.net/lote/detalhe/156909", "301")</f>
      </c>
      <c r="B102" s="4" t="s">
        <f>=HYPERLINK("https://leilaoonline.net/lote/detalhe/156909",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2026-05-23T19:49:14.00Z</dcterms:created>
  <dc:creator>Tellks Tecnologia</dc:creator>
  <cp:revision>0</cp:revision>
</cp:coreProperties>
</file>