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CAMINHÕES, TANQUES, REBOQUES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23/11/2022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=HYPERLINK("https://leilaoonline.net/lote/detalhe/152692", "001")</f>
      </c>
      <c r="B11" s="4" t="s">
        <f>=HYPERLINK("https://leilaoonline.net/lote/detalhe/152692", "[ VÍDEO ] TRATOR JOHN DEERE MOD. 6165J ano 2011/  APROX. 9.000 HRS / 4 PNEUS RESSOLADOS NOVOS")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265.000,00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=HYPERLINK("https://leilaoonline.net/lote/detalhe/152698", "003")</f>
      </c>
      <c r="B12" s="4" t="s">
        <f>=HYPERLINK("https://leilaoonline.net/lote/detalhe/152698", "[ VÍDEOS ] TRATOR FORD 6600. CONCHA. Ano não informado.")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=HYPERLINK("https://leilaoonline.net/lote/detalhe/152689", "006")</f>
      </c>
      <c r="B13" s="4" t="s">
        <f>=HYPERLINK("https://leilaoonline.net/lote/detalhe/152689", " 2 Blocos de motor John Deere 6090")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3.700,00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=HYPERLINK("https://leilaoonline.net/lote/detalhe/152700", "007")</f>
      </c>
      <c r="B14" s="4" t="s">
        <f>=HYPERLINK("https://leilaoonline.net/lote/detalhe/152700", "TRATOR DE ESTEIRA FIATALLIS MOD. 75CI ANO 1971 - FUNCIONANDO / PARTE RODANTE MEIA VIDA")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=HYPERLINK("https://leilaoonline.net/lote/detalhe/152701", "008")</f>
      </c>
      <c r="B15" s="4" t="s">
        <f>=HYPERLINK("https://leilaoonline.net/lote/detalhe/152701", "MINICARREGADEIRA BOBCAT MOD. S130 ANO 2012")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=HYPERLINK("https://leilaoonline.net/lote/detalhe/152693", "009")</f>
      </c>
      <c r="B16" s="4" t="s">
        <f>=HYPERLINK("https://leilaoonline.net/lote/detalhe/152693", " PAR DE PARALAMAS TRASEIRO TRATOR JOHN DEERE ( linha trator 7J)")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=HYPERLINK("https://leilaoonline.net/lote/detalhe/152694", "010")</f>
      </c>
      <c r="B17" s="4" t="s">
        <f>=HYPERLINK("https://leilaoonline.net/lote/detalhe/152694", " CAMINHÃO FORD / CARGO 1729L ANO 2013/ 2014 - 4º EIXO / AR CONDICIONADO / CABINE LEITO C/ CAMA / PNEUS NOVOS")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=HYPERLINK("https://leilaoonline.net/lote/detalhe/152683", "011")</f>
      </c>
      <c r="B18" s="4" t="s">
        <f>=HYPERLINK("https://leilaoonline.net/lote/detalhe/152683", " Cabine suplementar marca Gascom 2 portas")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=HYPERLINK("https://leilaoonline.net/lote/detalhe/154236", "012")</f>
      </c>
      <c r="B19" s="4" t="s">
        <f>=HYPERLINK("https://leilaoonline.net/lote/detalhe/154236", "QUADRICICLO MARCA MVK 4X2 300CC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=HYPERLINK("https://leilaoonline.net/lote/detalhe/153084", "013")</f>
      </c>
      <c r="B20" s="4" t="s">
        <f>=HYPERLINK("https://leilaoonline.net/lote/detalhe/153084", "M.BENZ / LA 1113 ANO 1978/1978 - C/ TANQUE DE ÁGUA  CAPACIDADE APROX. 8.000 LITROS COM BOMBA")</f>
      </c>
      <c r="C20" s="4" t="inlineStr">
        <is>
          <t>Vendido</t>
        </is>
      </c>
      <c r="D20" s="4" t="inlineStr">
        <is>
          <t>2</t>
        </is>
      </c>
      <c r="E20" s="5" t="inlineStr">
        <is>
          <t>60.300,00</t>
        </is>
      </c>
      <c r="F20" s="4" t="inlineStr">
        <is>
          <t>300.00</t>
        </is>
      </c>
    </row>
    <row collapsed="false" customFormat="false" customHeight="false" hidden="false" ht="12.1" outlineLevel="0" r="21">
      <c r="A21" s="5" t="s">
        <f>=HYPERLINK("https://leilaoonline.net/lote/detalhe/152677", "014")</f>
      </c>
      <c r="B21" s="4" t="s">
        <f>=HYPERLINK("https://leilaoonline.net/lote/detalhe/152677", " 2 para-choques Trator New Holland TL 75")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=HYPERLINK("https://leilaoonline.net/lote/detalhe/152675", "016")</f>
      </c>
      <c r="B22" s="4" t="s">
        <f>=HYPERLINK("https://leilaoonline.net/lote/detalhe/152675", " Par de Aro de roda Massey Ferguson 7000 MF")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=HYPERLINK("https://leilaoonline.net/lote/detalhe/152678", "017")</f>
      </c>
      <c r="B23" s="4" t="s">
        <f>=HYPERLINK("https://leilaoonline.net/lote/detalhe/152678", "8 pistões, sendo 6 sem uso e 2 usados.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16.500,00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=HYPERLINK("https://leilaoonline.net/lote/detalhe/152684", "018")</f>
      </c>
      <c r="B24" s="4" t="s">
        <f>=HYPERLINK("https://leilaoonline.net/lote/detalhe/152684", " Carrocerria oficina com armários marca Gascom")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=HYPERLINK("https://leilaoonline.net/lote/detalhe/152699", "021")</f>
      </c>
      <c r="B25" s="4" t="s">
        <f>=HYPERLINK("https://leilaoonline.net/lote/detalhe/152699", "SEMI REBOQUE FACCHINI ANO 1997")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=HYPERLINK("https://leilaoonline.net/lote/detalhe/152691", "022")</f>
      </c>
      <c r="B26" s="4" t="s">
        <f>=HYPERLINK("https://leilaoonline.net/lote/detalhe/152691", " Varredeira Marca Ausa ano 2012 /2.290 hrs/motor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=HYPERLINK("https://leilaoonline.net/lote/detalhe/152687", "023")</f>
      </c>
      <c r="B27" s="4" t="s">
        <f>=HYPERLINK("https://leilaoonline.net/lote/detalhe/152687", " Dolly Randon c/ quinta roda (revisado. Sem direito a documentação)")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=HYPERLINK("https://leilaoonline.net/lote/detalhe/152686", "024")</f>
      </c>
      <c r="B28" s="4" t="s">
        <f>=HYPERLINK("https://leilaoonline.net/lote/detalhe/152686", " Dolly Randon c/ quinta roda (revisado. Sem direito a documentação)")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16.000,00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=HYPERLINK("https://leilaoonline.net/lote/detalhe/152681", "025")</f>
      </c>
      <c r="B29" s="4" t="s">
        <f>=HYPERLINK("https://leilaoonline.net/lote/detalhe/152681", "Redutor hidráulico")</f>
      </c>
      <c r="C29" s="4" t="inlineStr">
        <is>
          <t>Vendido</t>
        </is>
      </c>
      <c r="D29" s="4" t="inlineStr">
        <is>
          <t>2</t>
        </is>
      </c>
      <c r="E29" s="5" t="inlineStr">
        <is>
          <t>6.500,00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=HYPERLINK("https://leilaoonline.net/lote/detalhe/152690", "026")</f>
      </c>
      <c r="B30" s="4" t="s">
        <f>=HYPERLINK("https://leilaoonline.net/lote/detalhe/152690", " CAMINHÃO MB / LK 2325 Ano 1990 / 91")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97.000,00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=HYPERLINK("https://leilaoonline.net/lote/detalhe/152695", "027")</f>
      </c>
      <c r="B31" s="4" t="s">
        <f>=HYPERLINK("https://leilaoonline.net/lote/detalhe/152695", "EMPILHADEIRA TOYOTA ANO 2005 - CAPAC.1.8 TON. A GÁS - (NÃO ACOMPANHA CILINDRO). FUNCIONANDO.")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58.000,00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=HYPERLINK("https://leilaoonline.net/lote/detalhe/152676", "028")</f>
      </c>
      <c r="B32" s="4" t="s">
        <f>=HYPERLINK("https://leilaoonline.net/lote/detalhe/152676", "  5 tanques: 04 Massey Ferguson 7000 e 01 New Holland TL")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=HYPERLINK("https://leilaoonline.net/lote/detalhe/152685", "029")</f>
      </c>
      <c r="B33" s="4" t="s">
        <f>=HYPERLINK("https://leilaoonline.net/lote/detalhe/152685", " Baú refrigerado Gancheiro assoalho canelado ano 2013")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=HYPERLINK("https://leilaoonline.net/lote/detalhe/152696", "030")</f>
      </c>
      <c r="B34" s="4" t="s">
        <f>=HYPERLINK("https://leilaoonline.net/lote/detalhe/152696", "EMPILHADEIRA DAEWOO ANO 1998 - CAPAC.2.5 TON. A GÁS - (NÃO ACOMPANHA CILINDRO). FUNCIONANDO.")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=HYPERLINK("https://leilaoonline.net/lote/detalhe/152697", "031")</f>
      </c>
      <c r="B35" s="4" t="s">
        <f>=HYPERLINK("https://leilaoonline.net/lote/detalhe/152697", "EMPILHADEIRA YALE ANO 1989 -CAPAC. 2,5 TON. - MOTOR DIESEL . FUNCIONANDO.")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47.000,00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=HYPERLINK("https://leilaoonline.net/lote/detalhe/152688", "033")</f>
      </c>
      <c r="B36" s="4" t="s">
        <f>=HYPERLINK("https://leilaoonline.net/lote/detalhe/152688", " Conjunto de Barras traseira. Tratores John Deere")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7.800,00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=HYPERLINK("https://leilaoonline.net/lote/detalhe/152679", "036")</f>
      </c>
      <c r="B37" s="4" t="s">
        <f>=HYPERLINK("https://leilaoonline.net/lote/detalhe/152679", " Conjunto de Barras traseira. Tratores Valtra")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7.800,00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=HYPERLINK("https://leilaoonline.net/lote/detalhe/152680", "037")</f>
      </c>
      <c r="B38" s="4" t="s">
        <f>=HYPERLINK("https://leilaoonline.net/lote/detalhe/152680", " Conjunto de Barras traseira. Tratores Valtra")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7.800,00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=HYPERLINK("https://leilaoonline.net/lote/detalhe/152702", "040")</f>
      </c>
      <c r="B39" s="4" t="s">
        <f>=HYPERLINK("https://leilaoonline.net/lote/detalhe/152702", "COMBOIO MARCA LDA CAPACIDADE APROX. 10.000 LTS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=HYPERLINK("https://leilaoonline.net/lote/detalhe/152703", "041")</f>
      </c>
      <c r="B40" s="4" t="s">
        <f>=HYPERLINK("https://leilaoonline.net/lote/detalhe/152703", "MB SPRINTER 313 CDI ANO 2004 / 2005 - DIESEL - C/ AR CONDICIONADO")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19.700,00</t>
        </is>
      </c>
      <c r="F40" s="4" t="inlineStr">
        <is>
          <t>300.00</t>
        </is>
      </c>
    </row>
    <row collapsed="false" customFormat="false" customHeight="false" hidden="false" ht="12.1" outlineLevel="0" r="41">
      <c r="A41" s="5" t="s">
        <f>=HYPERLINK("https://leilaoonline.net/lote/detalhe/152704", "042")</f>
      </c>
      <c r="B41" s="4" t="s">
        <f>=HYPERLINK("https://leilaoonline.net/lote/detalhe/152704", "LOTE CONTENDO: 1 TORNO C/ BANCADA, 1 MANDRIL E FERRAMENTAS")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=HYPERLINK("https://leilaoonline.net/lote/detalhe/152705", "043")</f>
      </c>
      <c r="B42" s="4" t="s">
        <f>=HYPERLINK("https://leilaoonline.net/lote/detalhe/152705", "TANQUE EM AÇO CARBONO CAPAC. 7.000 LTS ANO 2017")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18.000,00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=HYPERLINK("https://leilaoonline.net/lote/detalhe/152706", "044")</f>
      </c>
      <c r="B43" s="4" t="s">
        <f>=HYPERLINK("https://leilaoonline.net/lote/detalhe/152706", "TANQUE EM AÇO CARBONO CAPAC. 7.000 LTS ANO 2017")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18.000,00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=HYPERLINK("https://leilaoonline.net/lote/detalhe/152707", "045")</f>
      </c>
      <c r="B44" s="4" t="s">
        <f>=HYPERLINK("https://leilaoonline.net/lote/detalhe/152707", "TANQUE EM AÇO CARBONO CAPAC. 7.000 LTS ANO 2013")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29.000,00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=HYPERLINK("https://leilaoonline.net/lote/detalhe/152708", "046")</f>
      </c>
      <c r="B45" s="4" t="s">
        <f>=HYPERLINK("https://leilaoonline.net/lote/detalhe/152708", "MB / L 2220 ANO 1988/1989 - FUNCIONANDO - NO CHASSI - SEM BATERIA")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=HYPERLINK("https://leilaoonline.net/lote/detalhe/152682", "049")</f>
      </c>
      <c r="B46" s="4" t="s">
        <f>=HYPERLINK("https://leilaoonline.net/lote/detalhe/152682", " Carroceria borracheira Gascom. Ano 2014")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13.000,00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2026-08-13T17:43:31.00Z</dcterms:created>
  <dc:creator>Tellks Tecnologia</dc:creator>
  <cp:revision>0</cp:revision>
</cp:coreProperties>
</file>