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DUCATO, PRANCHÔES, MANGUEIRAS, AR CONDICIONADOS, TONERS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=HYPERLINK("https://leilaoonline.net/lote/detalhe/150473", "015")</f>
      </c>
      <c r="B11" s="4" t="s">
        <f>=HYPERLINK("https://leilaoonline.net/lote/detalhe/150473", " BANDEJAS DE PLÁSTICO P/ REFEITÓRIO")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=HYPERLINK("https://leilaoonline.net/lote/detalhe/150471", "023")</f>
      </c>
      <c r="B12" s="4" t="s">
        <f>=HYPERLINK("https://leilaoonline.net/lote/detalhe/150471", " REFRIGERADOR INDUSTRIAL C/ 6 PORTAS; 220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=HYPERLINK("https://leilaoonline.net/lote/detalhe/150469", "028")</f>
      </c>
      <c r="B13" s="4" t="s">
        <f>=HYPERLINK("https://leilaoonline.net/lote/detalhe/150469", "PASS-THROUGH THERMICO 220V")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=HYPERLINK("https://leilaoonline.net/lote/detalhe/150472", "029")</f>
      </c>
      <c r="B14" s="4" t="s">
        <f>=HYPERLINK("https://leilaoonline.net/lote/detalhe/150472", " BUFFET TÉRMICO EM MADEIRA C/ 3 GNS")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=HYPERLINK("https://leilaoonline.net/lote/detalhe/150468", "032")</f>
      </c>
      <c r="B15" s="4" t="s">
        <f>=HYPERLINK("https://leilaoonline.net/lote/detalhe/150468", " BUFFET TÉRMICO EM INOX C/ 5 GNS")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=HYPERLINK("https://leilaoonline.net/lote/detalhe/150470", "033")</f>
      </c>
      <c r="B16" s="4" t="s">
        <f>=HYPERLINK("https://leilaoonline.net/lote/detalhe/150470", " BUFFET REFRIGERADO EM INOX C/ 3 GNS")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=HYPERLINK("https://leilaoonline.net/lote/detalhe/149811", "034")</f>
      </c>
      <c r="B17" s="4" t="s">
        <f>=HYPERLINK("https://leilaoonline.net/lote/detalhe/149811", " 5 CAIXAS TÉRMICAS HOT BOX 145 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=HYPERLINK("https://leilaoonline.net/lote/detalhe/149822", "051")</f>
      </c>
      <c r="B18" s="4" t="s">
        <f>=HYPERLINK("https://leilaoonline.net/lote/detalhe/149822", " TONERS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=HYPERLINK("https://leilaoonline.net/lote/detalhe/150464", "052")</f>
      </c>
      <c r="B19" s="4" t="s">
        <f>=HYPERLINK("https://leilaoonline.net/lote/detalhe/150464", " MONITORES, IMPRESSORAS, ESTABILIZADORES, NO-BREAKS, UNIDADES DE BACK-UP E MAIS (Veja Especificações)")</f>
      </c>
      <c r="C19" s="4" t="inlineStr">
        <is>
          <t>Vendido</t>
        </is>
      </c>
      <c r="D19" s="4" t="inlineStr">
        <is>
          <t>7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=HYPERLINK("https://leilaoonline.net/lote/detalhe/150462", "053")</f>
      </c>
      <c r="B20" s="4" t="s">
        <f>=HYPERLINK("https://leilaoonline.net/lote/detalhe/150462", " MONITORES IMPRESSORAS, PABX'S, TRANSMISSORES, ROTEADORES E MAIS (Veja Especificações)")</f>
      </c>
      <c r="C20" s="4" t="inlineStr">
        <is>
          <t>Vendido</t>
        </is>
      </c>
      <c r="D20" s="4" t="inlineStr">
        <is>
          <t>6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=HYPERLINK("https://leilaoonline.net/lote/detalhe/150460", "054")</f>
      </c>
      <c r="B21" s="4" t="s">
        <f>=HYPERLINK("https://leilaoonline.net/lote/detalhe/150460", " VENTILADOR, PRATELEIRAS E SUPORTE (Veja Especificações)")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=HYPERLINK("https://leilaoonline.net/lote/detalhe/150463", "055")</f>
      </c>
      <c r="B22" s="4" t="s">
        <f>=HYPERLINK("https://leilaoonline.net/lote/detalhe/150463", " MONITORES, IMPRESSORA, TELEFONES E MAIS (Veja Especificações)")</f>
      </c>
      <c r="C22" s="4" t="inlineStr">
        <is>
          <t>Vendido</t>
        </is>
      </c>
      <c r="D22" s="4" t="inlineStr">
        <is>
          <t>7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=HYPERLINK("https://leilaoonline.net/lote/detalhe/150461", "056")</f>
      </c>
      <c r="B23" s="4" t="s">
        <f>=HYPERLINK("https://leilaoonline.net/lote/detalhe/150461", " NO-BREAKS E MAIS (Veja Especificações)")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=HYPERLINK("https://leilaoonline.net/lote/detalhe/149813", "057")</f>
      </c>
      <c r="B24" s="4" t="s">
        <f>=HYPERLINK("https://leilaoonline.net/lote/detalhe/149813", " TINTAS E SOLVENTES VENCIDOS/USADOS DIVERSOS")</f>
      </c>
      <c r="C24" s="4" t="inlineStr">
        <is>
          <t>Vendido</t>
        </is>
      </c>
      <c r="D24" s="4" t="inlineStr">
        <is>
          <t>30</t>
        </is>
      </c>
      <c r="E24" s="5" t="inlineStr">
        <is>
          <t>1.800,00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=HYPERLINK("https://leilaoonline.net/lote/detalhe/149819", "058")</f>
      </c>
      <c r="B25" s="4" t="s">
        <f>=HYPERLINK("https://leilaoonline.net/lote/detalhe/149819", " MANGUEIRAS P/ INCÊNDIO")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=HYPERLINK("https://leilaoonline.net/lote/detalhe/149821", "101")</f>
      </c>
      <c r="B26" s="4" t="s">
        <f>=HYPERLINK("https://leilaoonline.net/lote/detalhe/149821", " FIAT DUCATO REVESCAP (AMBULÂNCIA); 2009/2010; DIESEL.  KM APROX.: 23.000; OBS.: EQUIPAMENTOS ESTÃO INCLUSOS NO LOTE.")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=HYPERLINK("https://leilaoonline.net/lote/detalhe/149823", "102")</f>
      </c>
      <c r="B27" s="4" t="s">
        <f>=HYPERLINK("https://leilaoonline.net/lote/detalhe/149823", " PRANCHÕES DE MADEIRA")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=HYPERLINK("https://leilaoonline.net/lote/detalhe/149814", "103")</f>
      </c>
      <c r="B28" s="4" t="s">
        <f>=HYPERLINK("https://leilaoonline.net/lote/detalhe/149814", " EPI'S E CONSUMÍVEIS DE SOLDA DIVERSOS")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=HYPERLINK("https://leilaoonline.net/lote/detalhe/149820", "104")</f>
      </c>
      <c r="B29" s="4" t="s">
        <f>=HYPERLINK("https://leilaoonline.net/lote/detalhe/149820", " ESCRIVANINHAS DIVERSAS DESMONTADAS")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=HYPERLINK("https://leilaoonline.net/lote/detalhe/149818", "105")</f>
      </c>
      <c r="B30" s="4" t="s">
        <f>=HYPERLINK("https://leilaoonline.net/lote/detalhe/149818", " APROX. 120 REATORES P/ LÂMPADAS DE VAPOR METÁLICO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=HYPERLINK("https://leilaoonline.net/lote/detalhe/149812", "106")</f>
      </c>
      <c r="B31" s="4" t="s">
        <f>=HYPERLINK("https://leilaoonline.net/lote/detalhe/149812", " APROX. 50 PARES DE BOTAS E BOTINAS DIVERSOS TAMANHOS (VENCIDAS)")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=HYPERLINK("https://leilaoonline.net/lote/detalhe/149817", "107")</f>
      </c>
      <c r="B32" s="4" t="s">
        <f>=HYPERLINK("https://leilaoonline.net/lote/detalhe/149817", " MANGUEIRAS DIVERSAS")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=HYPERLINK("https://leilaoonline.net/lote/detalhe/149810", "108")</f>
      </c>
      <c r="B33" s="4" t="s">
        <f>=HYPERLINK("https://leilaoonline.net/lote/detalhe/149810", " 6 AR CONDICIONADOS TIPO SPLIT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=HYPERLINK("https://leilaoonline.net/lote/detalhe/149815", "109")</f>
      </c>
      <c r="B34" s="4" t="s">
        <f>=HYPERLINK("https://leilaoonline.net/lote/detalhe/149815", " 9 AR CONDICIONADOS TIPO SPLIT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=HYPERLINK("https://leilaoonline.net/lote/detalhe/149825", "110")</f>
      </c>
      <c r="B35" s="4" t="s">
        <f>=HYPERLINK("https://leilaoonline.net/lote/detalhe/149825", " 5 AR CONDICIONADOS TIPO SPLIT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=HYPERLINK("https://leilaoonline.net/lote/detalhe/149824", "111")</f>
      </c>
      <c r="B36" s="4" t="s">
        <f>=HYPERLINK("https://leilaoonline.net/lote/detalhe/149824", " 2 PNEUS GRIPMASTER 16-9-24")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=HYPERLINK("https://leilaoonline.net/lote/detalhe/150745", "8001")</f>
      </c>
      <c r="B37" s="4" t="s">
        <f>=HYPERLINK("https://leilaoonline.net/lote/detalhe/150745", "APROX. 23 TONELADAS DE PRANCHÕES DE MADEIRA.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=HYPERLINK("https://leilaoonline.net/lote/detalhe/150744", "8002")</f>
      </c>
      <c r="B38" s="4" t="s">
        <f>=HYPERLINK("https://leilaoonline.net/lote/detalhe/150744", "APROX. 23 TONELADAS DE PRANCHÕES DE MADEIRA. Veja especificações")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=HYPERLINK("https://leilaoonline.net/lote/detalhe/150743", "8003")</f>
      </c>
      <c r="B39" s="4" t="s">
        <f>=HYPERLINK("https://leilaoonline.net/lote/detalhe/150743", "APROX. 23 TONELADAS DE PRANCHÕES DE MADEIRA. Veja especificações")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=HYPERLINK("https://leilaoonline.net/lote/detalhe/150742", "8004")</f>
      </c>
      <c r="B40" s="4" t="s">
        <f>=HYPERLINK("https://leilaoonline.net/lote/detalhe/150742", "APROX. 23 TONELADAS DE PRANCHÕES DE MADEIRA. Veja especificações")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=HYPERLINK("https://leilaoonline.net/lote/detalhe/150741", "8005")</f>
      </c>
      <c r="B41" s="4" t="s">
        <f>=HYPERLINK("https://leilaoonline.net/lote/detalhe/150741", "APROX. 23 TONELADAS DE PRANCHÕES DE MADEIRA. Veja especificações")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=HYPERLINK("https://leilaoonline.net/lote/detalhe/150740", "8006")</f>
      </c>
      <c r="B42" s="4" t="s">
        <f>=HYPERLINK("https://leilaoonline.net/lote/detalhe/150740", "APROX. 23 TONELADAS DE PRANCHÕES DE MADEIRA. Veja especificações")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=HYPERLINK("https://leilaoonline.net/lote/detalhe/150739", "8007")</f>
      </c>
      <c r="B43" s="4" t="s">
        <f>=HYPERLINK("https://leilaoonline.net/lote/detalhe/150739", "APROX. 23 TONELADAS DE PRANCHÕES DE MADEIRA. Veja especificações")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=HYPERLINK("https://leilaoonline.net/lote/detalhe/150738", "8008")</f>
      </c>
      <c r="B44" s="4" t="s">
        <f>=HYPERLINK("https://leilaoonline.net/lote/detalhe/150738", "APROX. 23 TONELADAS DE PRANCHÕES DE MADEIRA. Veja especificações")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=HYPERLINK("https://leilaoonline.net/lote/detalhe/150737", "8009")</f>
      </c>
      <c r="B45" s="4" t="s">
        <f>=HYPERLINK("https://leilaoonline.net/lote/detalhe/150737", "APROX. 23 TONELADAS DE PRANCHÕES DE MADEIRA. Veja especificações")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=HYPERLINK("https://leilaoonline.net/lote/detalhe/150736", "8010")</f>
      </c>
      <c r="B46" s="4" t="s">
        <f>=HYPERLINK("https://leilaoonline.net/lote/detalhe/150736", "APROX. 23 TONELADAS DE PRANCHÕES DE MADEIRA. Veja especificações")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=HYPERLINK("https://leilaoonline.net/lote/detalhe/150735", "8011")</f>
      </c>
      <c r="B47" s="4" t="s">
        <f>=HYPERLINK("https://leilaoonline.net/lote/detalhe/150735", "APROX. 23 TONELADAS DE PRANCHÕES DE MADEIRA. Veja especificações")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=HYPERLINK("https://leilaoonline.net/lote/detalhe/150734", "8012")</f>
      </c>
      <c r="B48" s="4" t="s">
        <f>=HYPERLINK("https://leilaoonline.net/lote/detalhe/150734", "APROX. 23 TONELADAS DE PRANCHÕES DE MADEIRA. Veja especificações")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=HYPERLINK("https://leilaoonline.net/lote/detalhe/150733", "8013")</f>
      </c>
      <c r="B49" s="4" t="s">
        <f>=HYPERLINK("https://leilaoonline.net/lote/detalhe/150733", "APROX. 23 TONELADAS DE PRANCHÕES DE MADEIRA. Veja especificações")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=HYPERLINK("https://leilaoonline.net/lote/detalhe/150732", "8014")</f>
      </c>
      <c r="B50" s="4" t="s">
        <f>=HYPERLINK("https://leilaoonline.net/lote/detalhe/150732", "APROX. 23 TONELADAS DE PRANCHÕES DE MADEIRA. Veja especificações")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=HYPERLINK("https://leilaoonline.net/lote/detalhe/150746", "8015")</f>
      </c>
      <c r="B51" s="4" t="s">
        <f>=HYPERLINK("https://leilaoonline.net/lote/detalhe/150746", "APROX. 23 TONELADAS DE PRANCHÕES DE MADEIRA. Veja especificações")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=HYPERLINK("https://leilaoonline.net/lote/detalhe/150747", "8016")</f>
      </c>
      <c r="B52" s="4" t="s">
        <f>=HYPERLINK("https://leilaoonline.net/lote/detalhe/150747", "APROX. 23 TONELADAS DE PRANCHÕES DE MADEIRA.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=HYPERLINK("https://leilaoonline.net/lote/detalhe/150748", "8017")</f>
      </c>
      <c r="B53" s="4" t="s">
        <f>=HYPERLINK("https://leilaoonline.net/lote/detalhe/150748", "APROX. 23 TONELADAS DE PRANCHÕES DE MADEIRA. Veja especificações")</f>
      </c>
      <c r="C53" s="4" t="inlineStr">
        <is>
          <t>Vendido</t>
        </is>
      </c>
      <c r="D53" s="4" t="inlineStr">
        <is>
          <t>15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=HYPERLINK("https://leilaoonline.net/lote/detalhe/150749", "8018")</f>
      </c>
      <c r="B54" s="4" t="s">
        <f>=HYPERLINK("https://leilaoonline.net/lote/detalhe/150749", "APROX. 23 TONELADAS DE PRANCHÕES DE MADEIRA. Veja especificações")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=HYPERLINK("https://leilaoonline.net/lote/detalhe/150750", "8019")</f>
      </c>
      <c r="B55" s="4" t="s">
        <f>=HYPERLINK("https://leilaoonline.net/lote/detalhe/150750", "APROX. 23 TONELADAS DE PRANCHÕES DE MADEIRA. Veja especificações")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22.000,00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2026-04-14T01:52:44.00Z</dcterms:created>
  <dc:creator>Tellks Tecnologia</dc:creator>
  <cp:revision>0</cp:revision>
</cp:coreProperties>
</file>