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INDUSTRIAIS * SERRA * TALHA * FURADEIRA * CALANDRA * COMPRESSOR * ETC.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26/10/2022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=HYPERLINK("https://leilaoonline.net/lote/detalhe/147463", "000")</f>
      </c>
      <c r="B11" s="4" t="s">
        <f>=HYPERLINK("https://leilaoonline.net/lote/detalhe/147463", "Empilhadeira komatso 4 toneladas automático motor Nissan")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50.000,00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=HYPERLINK("https://leilaoonline.net/lote/detalhe/147470", "001")</f>
      </c>
      <c r="B12" s="4" t="s">
        <f>=HYPERLINK("https://leilaoonline.net/lote/detalhe/147470", "Furadeira fresadora Rocco fcp 40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=HYPERLINK("https://leilaoonline.net/lote/detalhe/147411", "002")</f>
      </c>
      <c r="B13" s="4" t="s">
        <f>=HYPERLINK("https://leilaoonline.net/lote/detalhe/147411", " Torno NARDINI de Correia (Antigo) Barramento 1,5 metro – 400 Kg.")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3.000,00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=HYPERLINK("https://leilaoonline.net/lote/detalhe/147407", "003")</f>
      </c>
      <c r="B14" s="4" t="s">
        <f>=HYPERLINK("https://leilaoonline.net/lote/detalhe/147407", " Serra Alumínio Meia esquadria TORRE – 1,5 CV – 75 Kg –")</f>
      </c>
      <c r="C14" s="4" t="inlineStr">
        <is>
          <t>Vendido</t>
        </is>
      </c>
      <c r="D14" s="4" t="inlineStr">
        <is>
          <t>1</t>
        </is>
      </c>
      <c r="E14" s="5" t="inlineStr">
        <is>
          <t>900,00</t>
        </is>
      </c>
      <c r="F14" s="4" t="inlineStr">
        <is>
          <t>100.00</t>
        </is>
      </c>
    </row>
    <row collapsed="false" customFormat="false" customHeight="false" hidden="false" ht="12.1" outlineLevel="0" r="15">
      <c r="A15" s="5" t="s">
        <f>=HYPERLINK("https://leilaoonline.net/lote/detalhe/147410", "004")</f>
      </c>
      <c r="B15" s="4" t="s">
        <f>=HYPERLINK("https://leilaoonline.net/lote/detalhe/147410", " Serra Alumínio Meia Esquadria SERRAL – IMC – 1,5 CV – 85 Kg")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800,00</t>
        </is>
      </c>
      <c r="F15" s="4" t="inlineStr">
        <is>
          <t>100.00</t>
        </is>
      </c>
    </row>
    <row collapsed="false" customFormat="false" customHeight="false" hidden="false" ht="12.1" outlineLevel="0" r="16">
      <c r="A16" s="5" t="s">
        <f>=HYPERLINK("https://leilaoonline.net/lote/detalhe/147408", "005")</f>
      </c>
      <c r="B16" s="4" t="s">
        <f>=HYPERLINK("https://leilaoonline.net/lote/detalhe/147408", " Serra Alumínio Meia Esquadria FELAP – 1,5 Cv – 75 Kg –")</f>
      </c>
      <c r="C16" s="4" t="inlineStr">
        <is>
          <t>Vendido</t>
        </is>
      </c>
      <c r="D16" s="4" t="inlineStr">
        <is>
          <t>1</t>
        </is>
      </c>
      <c r="E16" s="5" t="inlineStr">
        <is>
          <t>600,00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=HYPERLINK("https://leilaoonline.net/lote/detalhe/147420", "006")</f>
      </c>
      <c r="B17" s="4" t="s">
        <f>=HYPERLINK("https://leilaoonline.net/lote/detalhe/147420", " Furadeira de Coluna Radial Ø 5/8” IMC – 1,0 Cv – 150 Kg")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1.500,00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=HYPERLINK("https://leilaoonline.net/lote/detalhe/147471", "007")</f>
      </c>
      <c r="B18" s="4" t="s">
        <f>=HYPERLINK("https://leilaoonline.net/lote/detalhe/147471", "Guilhotina elétrica para chapas boca 1200mm x 2mm")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=HYPERLINK("https://leilaoonline.net/lote/detalhe/147405", "008")</f>
      </c>
      <c r="B19" s="4" t="s">
        <f>=HYPERLINK("https://leilaoonline.net/lote/detalhe/147405", " Compressor Wayne Reservatório 230 L – 12,2 Kgf/cm2 – 5 CV – 200 Kg")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2.200,00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=HYPERLINK("https://leilaoonline.net/lote/detalhe/147406", "009")</f>
      </c>
      <c r="B20" s="4" t="s">
        <f>=HYPERLINK("https://leilaoonline.net/lote/detalhe/147406", " Lixadeira tipo cinta de bancada – IMC – 1,0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=HYPERLINK("https://leilaoonline.net/lote/detalhe/147409", "010")</f>
      </c>
      <c r="B21" s="4" t="s">
        <f>=HYPERLINK("https://leilaoonline.net/lote/detalhe/147409", " Pantógrafo de bancada p/ perfis de Alumínio – 0,25Cv – 60 Kg –")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1.200,00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=HYPERLINK("https://leilaoonline.net/lote/detalhe/147415", "011")</f>
      </c>
      <c r="B22" s="4" t="s">
        <f>=HYPERLINK("https://leilaoonline.net/lote/detalhe/147415", " Policorte para metais disco abrasivo Ø 12” (Ø 300 mm) 5 Cv. – 75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=HYPERLINK("https://leilaoonline.net/lote/detalhe/147413", "012")</f>
      </c>
      <c r="B23" s="4" t="s">
        <f>=HYPERLINK("https://leilaoonline.net/lote/detalhe/147413", " Prensa excêntrica de Bancada (1,5 T) – 1,0 Cv. – 350 Kg")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100.00</t>
        </is>
      </c>
    </row>
    <row collapsed="false" customFormat="false" customHeight="false" hidden="false" ht="12.1" outlineLevel="0" r="24">
      <c r="A24" s="5" t="s">
        <f>=HYPERLINK("https://leilaoonline.net/lote/detalhe/147412", "013")</f>
      </c>
      <c r="B24" s="4" t="s">
        <f>=HYPERLINK("https://leilaoonline.net/lote/detalhe/147412", " Furadeira de bancada SCHULZ – Ø 13 mm – 0,5 Cv – 60 Kg –")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=HYPERLINK("https://leilaoonline.net/lote/detalhe/147418", "014")</f>
      </c>
      <c r="B25" s="4" t="s">
        <f>=HYPERLINK("https://leilaoonline.net/lote/detalhe/147418", " – Máquina de Solda Mig Wirematic 255 – LINCOLN – 220 V Monofásica – 110 Kg - Acompanha tocha e Regulador Mistura/ArgônioSem cilindro.")</f>
      </c>
      <c r="C25" s="4" t="inlineStr">
        <is>
          <t>Vendido</t>
        </is>
      </c>
      <c r="D25" s="4" t="inlineStr">
        <is>
          <t>1</t>
        </is>
      </c>
      <c r="E25" s="5" t="inlineStr">
        <is>
          <t>1.500,00</t>
        </is>
      </c>
      <c r="F25" s="4" t="inlineStr">
        <is>
          <t>100.00</t>
        </is>
      </c>
    </row>
    <row collapsed="false" customFormat="false" customHeight="false" hidden="false" ht="12.1" outlineLevel="0" r="26">
      <c r="A26" s="5" t="s">
        <f>=HYPERLINK("https://leilaoonline.net/lote/detalhe/147429", "015")</f>
      </c>
      <c r="B26" s="4" t="s">
        <f>=HYPERLINK("https://leilaoonline.net/lote/detalhe/147429", " Máquina de Solda Mig SAFMIG 320BL – Trifásica – 140 Kg - Acompanha tocha e Regulador Mistura/Argônio.Sem cilindro")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1.500,00</t>
        </is>
      </c>
      <c r="F26" s="4" t="inlineStr">
        <is>
          <t>100.00</t>
        </is>
      </c>
    </row>
    <row collapsed="false" customFormat="false" customHeight="false" hidden="false" ht="12.1" outlineLevel="0" r="27">
      <c r="A27" s="5" t="s">
        <f>=HYPERLINK("https://leilaoonline.net/lote/detalhe/147414", "016")</f>
      </c>
      <c r="B27" s="4" t="s">
        <f>=HYPERLINK("https://leilaoonline.net/lote/detalhe/147414", " Máquina de Solda Mig SOLMIG 370 – Trifásica – 120 Kg - Acompanha tocha e Regulador Mistura/ArgônioSem cilindro.")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2.500,00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=HYPERLINK("https://leilaoonline.net/lote/detalhe/147430", "017")</f>
      </c>
      <c r="B28" s="4" t="s">
        <f>=HYPERLINK("https://leilaoonline.net/lote/detalhe/147430", " Máquina de Solda Mig Wirematic 255 – Lincoln – Monofásica – 110 Kg - Acompanha tocha e Regulador Mistura/ArgônioSem cilindro.")</f>
      </c>
      <c r="C28" s="4" t="inlineStr">
        <is>
          <t>Vendido</t>
        </is>
      </c>
      <c r="D28" s="4" t="inlineStr">
        <is>
          <t>1</t>
        </is>
      </c>
      <c r="E28" s="5" t="inlineStr">
        <is>
          <t>1.800,00</t>
        </is>
      </c>
      <c r="F28" s="4" t="inlineStr">
        <is>
          <t>100.00</t>
        </is>
      </c>
    </row>
    <row collapsed="false" customFormat="false" customHeight="false" hidden="false" ht="12.1" outlineLevel="0" r="29">
      <c r="A29" s="5" t="s">
        <f>=HYPERLINK("https://leilaoonline.net/lote/detalhe/147419", "018")</f>
      </c>
      <c r="B29" s="4" t="s">
        <f>=HYPERLINK("https://leilaoonline.net/lote/detalhe/147419", " Compressor SCHULZ Mod: MS – V 15 / 230 3 Cv. – 120 Lbs – 150 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1.900,00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=HYPERLINK("https://leilaoonline.net/lote/detalhe/147433", "019")</f>
      </c>
      <c r="B30" s="4" t="s">
        <f>=HYPERLINK("https://leilaoonline.net/lote/detalhe/147433", " Retificador de Solda TRR 400 B-71 – BambozziTrifásico – 220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1.300,00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=HYPERLINK("https://leilaoonline.net/lote/detalhe/147417", "020")</f>
      </c>
      <c r="B31" s="4" t="s">
        <f>=HYPERLINK("https://leilaoonline.net/lote/detalhe/147417", " Furadeira de bancada c/ cabeçote rosqueador – 0,5 Cv. – 60 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=HYPERLINK("https://leilaoonline.net/lote/detalhe/147416", "021")</f>
      </c>
      <c r="B32" s="4" t="s">
        <f>=HYPERLINK("https://leilaoonline.net/lote/detalhe/147416", " Inversor de solda TIG – 250S Barbosa – 220 V Monofásico – 25 Kg - Acompanha Tocha Seca- Regulador mistura / Argônio- Sem cilindro.")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=HYPERLINK("https://leilaoonline.net/lote/detalhe/147436", "022")</f>
      </c>
      <c r="B33" s="4" t="s">
        <f>=HYPERLINK("https://leilaoonline.net/lote/detalhe/147436", " Fonte plasma Babosa 30 A. – 220 V trifásico – 50 Kg – Acompanha tocha mod. S-75 – 5 metros.- Secador de ar Airpoint (sem pastilhas).")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1.500,00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=HYPERLINK("https://leilaoonline.net/lote/detalhe/147427", "023")</f>
      </c>
      <c r="B34" s="4" t="s">
        <f>=HYPERLINK("https://leilaoonline.net/lote/detalhe/147427", " Serra Circular p/ Metais Disco 20” (Pendulo) – 7,5 CV – 220 V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2.500,00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=HYPERLINK("https://leilaoonline.net/lote/detalhe/147421", "024")</f>
      </c>
      <c r="B35" s="4" t="s">
        <f>=HYPERLINK("https://leilaoonline.net/lote/detalhe/147421", " Plaina Limadora – 220 Trifásico 5 Cv. - ~600 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=HYPERLINK("https://leilaoonline.net/lote/detalhe/147423", "025")</f>
      </c>
      <c r="B36" s="4" t="s">
        <f>=HYPERLINK("https://leilaoonline.net/lote/detalhe/147423", " Fresadora Boscheiro – 5 Cv. - ~450 Kg.- 220 V.")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2.500,00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=HYPERLINK("https://leilaoonline.net/lote/detalhe/147445", "026")</f>
      </c>
      <c r="B37" s="4" t="s">
        <f>=HYPERLINK("https://leilaoonline.net/lote/detalhe/147445", " Torno Mecânico Oficina 420 – ~550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=HYPERLINK("https://leilaoonline.net/lote/detalhe/147451", "027")</f>
      </c>
      <c r="B38" s="4" t="s">
        <f>=HYPERLINK("https://leilaoonline.net/lote/detalhe/147451", " Bancada de rebarbação 2 Postos – 0,25 Cv. – 220 V. Trif. - ~50 Kg.")</f>
      </c>
      <c r="C38" s="4" t="inlineStr">
        <is>
          <t>Vendido</t>
        </is>
      </c>
      <c r="D38" s="4" t="inlineStr">
        <is>
          <t>1</t>
        </is>
      </c>
      <c r="E38" s="5" t="inlineStr">
        <is>
          <t>300,00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=HYPERLINK("https://leilaoonline.net/lote/detalhe/147425", "028")</f>
      </c>
      <c r="B39" s="4" t="s">
        <f>=HYPERLINK("https://leilaoonline.net/lote/detalhe/147425", " Exaustor New Japan com 4 mangas filtrantes – 220 V. – 3 Cv. - ~70 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=HYPERLINK("https://leilaoonline.net/lote/detalhe/147472", "029")</f>
      </c>
      <c r="B40" s="4" t="s">
        <f>=HYPERLINK("https://leilaoonline.net/lote/detalhe/147472", "Forno tempera - 1200 graus")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=HYPERLINK("https://leilaoonline.net/lote/detalhe/147440", "030")</f>
      </c>
      <c r="B41" s="4" t="s">
        <f>=HYPERLINK("https://leilaoonline.net/lote/detalhe/147440", " Dobradeira manual 600 x 1,2 mm - ~40 Kg")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=HYPERLINK("https://leilaoonline.net/lote/detalhe/147431", "031")</f>
      </c>
      <c r="B42" s="4" t="s">
        <f>=HYPERLINK("https://leilaoonline.net/lote/detalhe/147431", " Calandra de Perfil 1.1/2” x 1.1/2” x 3/16” 3 Cv. - ~180 Kg")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=HYPERLINK("https://leilaoonline.net/lote/detalhe/147444", "032")</f>
      </c>
      <c r="B43" s="4" t="s">
        <f>=HYPERLINK("https://leilaoonline.net/lote/detalhe/147444", " Bordeadeira Elétrica – 0,25 Cv. – 220 V. Trif. ~40 Kg")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600,00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=HYPERLINK("https://leilaoonline.net/lote/detalhe/147441", "033")</f>
      </c>
      <c r="B44" s="4" t="s">
        <f>=HYPERLINK("https://leilaoonline.net/lote/detalhe/147441", " Lote de Extintores diversos – 15 Pçs /CO2 – 6 Kg – 02 Pçs/Água Pressurizada 10 Litros – 06 Pçs/Pó Quimico 4 Kg – 05 Pçs/Pó Quimico 6 Kg – 01 Pç/ Pó Quimico ABC 4,5 Kg – 01 Pç// Todos Vencidos.")</f>
      </c>
      <c r="C44" s="4" t="inlineStr">
        <is>
          <t>Não vendido</t>
        </is>
      </c>
      <c r="D44" s="4" t="inlineStr">
        <is>
          <t>7</t>
        </is>
      </c>
      <c r="E44" s="5" t="inlineStr">
        <is>
          <t>850,00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=HYPERLINK("https://leilaoonline.net/lote/detalhe/147422", "034")</f>
      </c>
      <c r="B45" s="4" t="s">
        <f>=HYPERLINK("https://leilaoonline.net/lote/detalhe/147422", " Torno NARDINI de Correia (Antigo) Barramento 1,5 metro – 400 Kg.")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=HYPERLINK("https://leilaoonline.net/lote/detalhe/147443", "035")</f>
      </c>
      <c r="B46" s="4" t="s">
        <f>=HYPERLINK("https://leilaoonline.net/lote/detalhe/147443", " Extrusora 60mm com cabeçote para fabricar chapas de ps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35.000,00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=HYPERLINK("https://leilaoonline.net/lote/detalhe/147435", "036")</f>
      </c>
      <c r="B47" s="4" t="s">
        <f>=HYPERLINK("https://leilaoonline.net/lote/detalhe/147435", " Retifica cilíndrica 1000x400mm")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25.000,00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=HYPERLINK("https://leilaoonline.net/lote/detalhe/147438", "037")</f>
      </c>
      <c r="B48" s="4" t="s">
        <f>=HYPERLINK("https://leilaoonline.net/lote/detalhe/147438", " Torno automático a25")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=HYPERLINK("https://leilaoonline.net/lote/detalhe/147446", "038")</f>
      </c>
      <c r="B49" s="4" t="s">
        <f>=HYPERLINK("https://leilaoonline.net/lote/detalhe/147446", " Fresadora ferramenteira iso 40")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19.000,00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=HYPERLINK("https://leilaoonline.net/lote/detalhe/147449", "039")</f>
      </c>
      <c r="B50" s="4" t="s">
        <f>=HYPERLINK("https://leilaoonline.net/lote/detalhe/147449", " Retífica Plana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=HYPERLINK("https://leilaoonline.net/lote/detalhe/147432", "040")</f>
      </c>
      <c r="B51" s="4" t="s">
        <f>=HYPERLINK("https://leilaoonline.net/lote/detalhe/147432", " Retifica plana ferdmat 600x400")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35.000,00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=HYPERLINK("https://leilaoonline.net/lote/detalhe/147439", "041")</f>
      </c>
      <c r="B52" s="4" t="s">
        <f>=HYPERLINK("https://leilaoonline.net/lote/detalhe/147439", " Lote com: 2 inversores de frequência cfw08 e cfw09")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=HYPERLINK("https://leilaoonline.net/lote/detalhe/147426", "042")</f>
      </c>
      <c r="B53" s="4" t="s">
        <f>=HYPERLINK("https://leilaoonline.net/lote/detalhe/147426", " Eletroerosão altec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=HYPERLINK("https://leilaoonline.net/lote/detalhe/147424", "043")</f>
      </c>
      <c r="B54" s="4" t="s">
        <f>=HYPERLINK("https://leilaoonline.net/lote/detalhe/147424", " Motoserra a gasolina")</f>
      </c>
      <c r="C54" s="4" t="inlineStr">
        <is>
          <t>Não vendido</t>
        </is>
      </c>
      <c r="D54" s="4" t="inlineStr">
        <is>
          <t>1</t>
        </is>
      </c>
      <c r="E54" s="5" t="inlineStr">
        <is>
          <t>1.000,00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=HYPERLINK("https://leilaoonline.net/lote/detalhe/147442", "044")</f>
      </c>
      <c r="B55" s="4" t="s">
        <f>=HYPERLINK("https://leilaoonline.net/lote/detalhe/147442", " Retifica cilíndrica")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10.000,00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=HYPERLINK("https://leilaoonline.net/lote/detalhe/147437", "045")</f>
      </c>
      <c r="B56" s="4" t="s">
        <f>=HYPERLINK("https://leilaoonline.net/lote/detalhe/147437", " Torno mascote nardini")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10.000,00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=HYPERLINK("https://leilaoonline.net/lote/detalhe/147428", "046")</f>
      </c>
      <c r="B57" s="4" t="s">
        <f>=HYPERLINK("https://leilaoonline.net/lote/detalhe/147428", " Retifica centerless cnc vertical")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45.000,00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=HYPERLINK("https://leilaoonline.net/lote/detalhe/147450", "047")</f>
      </c>
      <c r="B58" s="4" t="s">
        <f>=HYPERLINK("https://leilaoonline.net/lote/detalhe/147450", " Lote com: 2 furadeira rosqueadeira Sanches Blanes fc35")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=HYPERLINK("https://leilaoonline.net/lote/detalhe/147434", "048")</f>
      </c>
      <c r="B59" s="4" t="s">
        <f>=HYPERLINK("https://leilaoonline.net/lote/detalhe/147434", " Lote com: 2 torno revolver Iran 1.1/2 de passagem")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5.000,00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=HYPERLINK("https://leilaoonline.net/lote/detalhe/147447", "049")</f>
      </c>
      <c r="B60" s="4" t="s">
        <f>=HYPERLINK("https://leilaoonline.net/lote/detalhe/147447", " Fresadora ferramenteira tosfn32")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=HYPERLINK("https://leilaoonline.net/lote/detalhe/147448", "050")</f>
      </c>
      <c r="B61" s="4" t="s">
        <f>=HYPERLINK("https://leilaoonline.net/lote/detalhe/147448", " Torno mecânico joenvile j35")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10.000,00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=HYPERLINK("https://leilaoonline.net/lote/detalhe/147473", "051")</f>
      </c>
      <c r="B62" s="4" t="s">
        <f>=HYPERLINK("https://leilaoonline.net/lote/detalhe/147473", "Guilhotina elétrica com boca 1300mm para chapas de 3.4mm")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12.000,00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=HYPERLINK("https://leilaoonline.net/lote/detalhe/147474", "052")</f>
      </c>
      <c r="B63" s="4" t="s">
        <f>=HYPERLINK("https://leilaoonline.net/lote/detalhe/147474", "Torno revólver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1.500,00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=HYPERLINK("https://leilaoonline.net/lote/detalhe/147475", "053")</f>
      </c>
      <c r="B64" s="4" t="s">
        <f>=HYPERLINK("https://leilaoonline.net/lote/detalhe/147475", "Furadeira de bancada Sanches Blanes")</f>
      </c>
      <c r="C64" s="4" t="inlineStr">
        <is>
          <t>Não vendido</t>
        </is>
      </c>
      <c r="D64" s="4" t="inlineStr">
        <is>
          <t>1</t>
        </is>
      </c>
      <c r="E64" s="5" t="inlineStr">
        <is>
          <t>3.250,00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=HYPERLINK("https://leilaoonline.net/lote/detalhe/147476", "054")</f>
      </c>
      <c r="B65" s="4" t="s">
        <f>=HYPERLINK("https://leilaoonline.net/lote/detalhe/147476", "Desengrosso antigo para madeira boca 400mm")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5.000,00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=HYPERLINK("https://leilaoonline.net/lote/detalhe/147477", "055")</f>
      </c>
      <c r="B66" s="4" t="s">
        <f>=HYPERLINK("https://leilaoonline.net/lote/detalhe/147477", "Forno para fundição de e metais -  Gás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=HYPERLINK("https://leilaoonline.net/lote/detalhe/147478", "056")</f>
      </c>
      <c r="B67" s="4" t="s">
        <f>=HYPERLINK("https://leilaoonline.net/lote/detalhe/147478", "Fresadora descacadeira iso50 marca vigoreli fu33")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25.000,00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=HYPERLINK("https://leilaoonline.net/lote/detalhe/147479", "057")</f>
      </c>
      <c r="B68" s="4" t="s">
        <f>=HYPERLINK("https://leilaoonline.net/lote/detalhe/147479", "Guilhotina de pedal sem motor para chapas - 2 metros de boca")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11.000,00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=HYPERLINK("https://leilaoonline.net/lote/detalhe/147480", "058")</f>
      </c>
      <c r="B69" s="4" t="s">
        <f>=HYPERLINK("https://leilaoonline.net/lote/detalhe/147480", "Máquina para fazer cabos de vassoura")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11.000,00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=HYPERLINK("https://leilaoonline.net/lote/detalhe/147481", "059")</f>
      </c>
      <c r="B70" s="4" t="s">
        <f>=HYPERLINK("https://leilaoonline.net/lote/detalhe/147481", "Fresadora universal tos fn32")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8.000,00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=HYPERLINK("https://leilaoonline.net/lote/detalhe/147452", "086")</f>
      </c>
      <c r="B71" s="4" t="s">
        <f>=HYPERLINK("https://leilaoonline.net/lote/detalhe/147452", " Máquina para encher bichinho de pelúcia")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=HYPERLINK("https://leilaoonline.net/lote/detalhe/147453", "108")</f>
      </c>
      <c r="B72" s="4" t="s">
        <f>=HYPERLINK("https://leilaoonline.net/lote/detalhe/147453", " Ferramentas de injeção e estamparia para fabricação de chaves de fenda philips - fábrica Facito")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=HYPERLINK("https://leilaoonline.net/lote/detalhe/147454", "154")</f>
      </c>
      <c r="B73" s="4" t="s">
        <f>=HYPERLINK("https://leilaoonline.net/lote/detalhe/147454", "Caçamba de Poli guindaste")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=HYPERLINK("https://leilaoonline.net/lote/detalhe/147455", "160")</f>
      </c>
      <c r="B74" s="4" t="s">
        <f>=HYPERLINK("https://leilaoonline.net/lote/detalhe/147455", "Lote com: 2 uni. bombas de vácuo de paleta selovac seg 250")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=HYPERLINK("https://leilaoonline.net/lote/detalhe/147456", "170")</f>
      </c>
      <c r="B75" s="4" t="s">
        <f>=HYPERLINK("https://leilaoonline.net/lote/detalhe/147456", "Lote com: 2 uni. tornos revolver e mecânico imor r400ii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35.000,00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=HYPERLINK("https://leilaoonline.net/lote/detalhe/147457", "173")</f>
      </c>
      <c r="B76" s="4" t="s">
        <f>=HYPERLINK("https://leilaoonline.net/lote/detalhe/147457", "Lote com 100uni. de pinças para torno automático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1.700,00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=HYPERLINK("https://leilaoonline.net/lote/detalhe/147458", "174")</f>
      </c>
      <c r="B77" s="4" t="s">
        <f>=HYPERLINK("https://leilaoonline.net/lote/detalhe/147458", "Autoclave")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=HYPERLINK("https://leilaoonline.net/lote/detalhe/147459", "189")</f>
      </c>
      <c r="B78" s="4" t="s">
        <f>=HYPERLINK("https://leilaoonline.net/lote/detalhe/147459", "Lote com: 13uni. armários de madeira e fórmica")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600,00</t>
        </is>
      </c>
      <c r="F78" s="4" t="inlineStr">
        <is>
          <t>100.00</t>
        </is>
      </c>
    </row>
    <row collapsed="false" customFormat="false" customHeight="false" hidden="false" ht="12.1" outlineLevel="0" r="79">
      <c r="A79" s="5" t="s">
        <f>=HYPERLINK("https://leilaoonline.net/lote/detalhe/147460", "191")</f>
      </c>
      <c r="B79" s="4" t="s">
        <f>=HYPERLINK("https://leilaoonline.net/lote/detalhe/147460", "Forno de indução - Indufor - dupla bacia")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6.000,00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=HYPERLINK("https://leilaoonline.net/lote/detalhe/147461", "193")</f>
      </c>
      <c r="B80" s="4" t="s">
        <f>=HYPERLINK("https://leilaoonline.net/lote/detalhe/147461", "Painel para eletroerosão mm 60 EDM engespark")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=HYPERLINK("https://leilaoonline.net/lote/detalhe/147462", "194")</f>
      </c>
      <c r="B81" s="4" t="s">
        <f>=HYPERLINK("https://leilaoonline.net/lote/detalhe/147462", "Fresadora portal alo mesa 2.50 metros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22.000,00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=HYPERLINK("https://leilaoonline.net/lote/detalhe/147464", "195")</f>
      </c>
      <c r="B82" s="4" t="s">
        <f>=HYPERLINK("https://leilaoonline.net/lote/detalhe/147464", "Lote com: 13 unidades de Politriz de 5cv - 3.500rpm - Marca REBEL")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22.000,00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=HYPERLINK("https://leilaoonline.net/lote/detalhe/147465", "197")</f>
      </c>
      <c r="B83" s="4" t="s">
        <f>=HYPERLINK("https://leilaoonline.net/lote/detalhe/147465", "Rosqueadeira para 4 polegadas tarnow")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4.000,00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=HYPERLINK("https://leilaoonline.net/lote/detalhe/147466", "198")</f>
      </c>
      <c r="B84" s="4" t="s">
        <f>=HYPERLINK("https://leilaoonline.net/lote/detalhe/147466", "Fresadora de bancada ferramenteira")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7.000,00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=HYPERLINK("https://leilaoonline.net/lote/detalhe/147467", "200")</f>
      </c>
      <c r="B85" s="4" t="s">
        <f>=HYPERLINK("https://leilaoonline.net/lote/detalhe/147467", "Furadeira magnética tecnew")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3.250,00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=HYPERLINK("https://leilaoonline.net/lote/detalhe/147468", "201")</f>
      </c>
      <c r="B86" s="4" t="s">
        <f>=HYPERLINK("https://leilaoonline.net/lote/detalhe/147468", "Medidor de camadas de pintura")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400,00</t>
        </is>
      </c>
      <c r="F86" s="4" t="inlineStr">
        <is>
          <t>100.00</t>
        </is>
      </c>
    </row>
    <row collapsed="false" customFormat="false" customHeight="false" hidden="false" ht="12.1" outlineLevel="0" r="87">
      <c r="A87" s="5" t="s">
        <f>=HYPERLINK("https://leilaoonline.net/lote/detalhe/147469", "202")</f>
      </c>
      <c r="B87" s="4" t="s">
        <f>=HYPERLINK("https://leilaoonline.net/lote/detalhe/147469", "Lote com: 2 unidades de  parafusadeira Milwaukee m18")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1.200,00</t>
        </is>
      </c>
      <c r="F87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2026-09-03T03:33:15.00Z</dcterms:created>
  <dc:creator>Tellks Tecnologia</dc:creator>
  <cp:revision>0</cp:revision>
</cp:coreProperties>
</file>