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CAMINHÕES, TANQUES, REBOQUES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11/10/2022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=HYPERLINK("https://leilaoonline.net/lote/detalhe/145547", "001")</f>
      </c>
      <c r="B11" s="4" t="s">
        <f>=HYPERLINK("https://leilaoonline.net/lote/detalhe/145547", "[ VÍDEO ] TRATOR JOHN DEERE MOD. 6165J ano 2011/  APROX. 9.000 HRS / 4 PNEUS RESSOLADOS NOVOS")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265.000,00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=HYPERLINK("https://leilaoonline.net/lote/detalhe/145542", "002")</f>
      </c>
      <c r="B12" s="4" t="s">
        <f>=HYPERLINK("https://leilaoonline.net/lote/detalhe/145542", "[ VÍDEO ] CHRYSLER / TOWN COUNTRY ANO 2007 / 2008 GASOLINA")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30.500,00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=HYPERLINK("https://leilaoonline.net/lote/detalhe/145757", "003")</f>
      </c>
      <c r="B13" s="4" t="s">
        <f>=HYPERLINK("https://leilaoonline.net/lote/detalhe/145757", " Trator Ford 6600 concha /ano não informado/motor aparente com junta queimada")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=HYPERLINK("https://leilaoonline.net/lote/detalhe/145756", "004")</f>
      </c>
      <c r="B14" s="4" t="s">
        <f>=HYPERLINK("https://leilaoonline.net/lote/detalhe/145756", " Mini Escavadeira mod. Melroe ano 1998/ não acompanha motor de perfuração/acompanha itens que estão nas fotos")</f>
      </c>
      <c r="C14" s="4" t="inlineStr">
        <is>
          <t>Vendido</t>
        </is>
      </c>
      <c r="D14" s="4" t="inlineStr">
        <is>
          <t>2</t>
        </is>
      </c>
      <c r="E14" s="5" t="inlineStr">
        <is>
          <t>70.000,00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=HYPERLINK("https://leilaoonline.net/lote/detalhe/145541", "005")</f>
      </c>
      <c r="B15" s="4" t="s">
        <f>=HYPERLINK("https://leilaoonline.net/lote/detalhe/145541", "FORD/CARGO 4331 ANO 2004/04")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=HYPERLINK("https://leilaoonline.net/lote/detalhe/145543", "006")</f>
      </c>
      <c r="B16" s="4" t="s">
        <f>=HYPERLINK("https://leilaoonline.net/lote/detalhe/145543", " 2 Blocos de motor John Deere 6090")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3.700,00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=HYPERLINK("https://leilaoonline.net/lote/detalhe/146830", "007")</f>
      </c>
      <c r="B17" s="4" t="s">
        <f>=HYPERLINK("https://leilaoonline.net/lote/detalhe/146830", "TRATOR DE ESTEIRA FIATALLIS MOD. 75CI ANO 1971 - FUNCIONANDO / PARTE RODANTE MEIA VIDA")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=HYPERLINK("https://leilaoonline.net/lote/detalhe/146899", "008")</f>
      </c>
      <c r="B18" s="4" t="s">
        <f>=HYPERLINK("https://leilaoonline.net/lote/detalhe/146899", "MINICARREGADEIRA BOBCAT MOD. S130 ANO 2012")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=HYPERLINK("https://leilaoonline.net/lote/detalhe/145550", "009")</f>
      </c>
      <c r="B19" s="4" t="s">
        <f>=HYPERLINK("https://leilaoonline.net/lote/detalhe/145550", " PAR DE PARALAMAS TRASEIRO TRATOR JOHN DEERE ( linha trator 7J)")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1.200,00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=HYPERLINK("https://leilaoonline.net/lote/detalhe/145551", "010")</f>
      </c>
      <c r="B20" s="4" t="s">
        <f>=HYPERLINK("https://leilaoonline.net/lote/detalhe/145551", " CAMINHÃO FORD / CARGO 1729L ANO 2013/ 2014 - 4º EIXO / AR CONDICIONADO / CABINE LEITO C/ CAMA / PNEUS NOVOS")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193.000,00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=HYPERLINK("https://leilaoonline.net/lote/detalhe/145534", "011")</f>
      </c>
      <c r="B21" s="4" t="s">
        <f>=HYPERLINK("https://leilaoonline.net/lote/detalhe/145534", " Cabine suplementar marca Gascom 2 portas")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=HYPERLINK("https://leilaoonline.net/lote/detalhe/145528", "012")</f>
      </c>
      <c r="B22" s="4" t="s">
        <f>=HYPERLINK("https://leilaoonline.net/lote/detalhe/145528", "Plantadeira Jumil mod. 2880. Ano 2002")</f>
      </c>
      <c r="C22" s="4" t="inlineStr">
        <is>
          <t>Vendido</t>
        </is>
      </c>
      <c r="D22" s="4" t="inlineStr">
        <is>
          <t>4</t>
        </is>
      </c>
      <c r="E22" s="5" t="inlineStr">
        <is>
          <t>21.000,00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=HYPERLINK("https://leilaoonline.net/lote/detalhe/146900", "013")</f>
      </c>
      <c r="B23" s="4" t="s">
        <f>=HYPERLINK("https://leilaoonline.net/lote/detalhe/146900", "M.BENZ / LA 1113 ANO 1978/1978 - C/ TANQUE DE ÁGUA  CAPACIDADE APROX. 8.000 LITROS COM BOMBA")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41.300,00</t>
        </is>
      </c>
      <c r="F23" s="4" t="inlineStr">
        <is>
          <t>300.00</t>
        </is>
      </c>
    </row>
    <row collapsed="false" customFormat="false" customHeight="false" hidden="false" ht="12.1" outlineLevel="0" r="24">
      <c r="A24" s="5" t="s">
        <f>=HYPERLINK("https://leilaoonline.net/lote/detalhe/145525", "014")</f>
      </c>
      <c r="B24" s="4" t="s">
        <f>=HYPERLINK("https://leilaoonline.net/lote/detalhe/145525", " 2 para-choques Trator New Holland TL 75")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=HYPERLINK("https://leilaoonline.net/lote/detalhe/145526", "015")</f>
      </c>
      <c r="B25" s="4" t="s">
        <f>=HYPERLINK("https://leilaoonline.net/lote/detalhe/145526", "Alongadores Valtra")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=HYPERLINK("https://leilaoonline.net/lote/detalhe/145523", "016")</f>
      </c>
      <c r="B26" s="4" t="s">
        <f>=HYPERLINK("https://leilaoonline.net/lote/detalhe/145523", " Par de Aro de roda Massey Ferguson 7000 MF")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=HYPERLINK("https://leilaoonline.net/lote/detalhe/145527", "017")</f>
      </c>
      <c r="B27" s="4" t="s">
        <f>=HYPERLINK("https://leilaoonline.net/lote/detalhe/145527", "8 pistões, sendo 6 sem uso e 2 usados.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16.500,00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=HYPERLINK("https://leilaoonline.net/lote/detalhe/145535", "018")</f>
      </c>
      <c r="B28" s="4" t="s">
        <f>=HYPERLINK("https://leilaoonline.net/lote/detalhe/145535", " Carrocerria oficina com armários marca Gascom")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=HYPERLINK("https://leilaoonline.net/lote/detalhe/146901", "019")</f>
      </c>
      <c r="B29" s="4" t="s">
        <f>=HYPERLINK("https://leilaoonline.net/lote/detalhe/146901", "[ VÍDEOS ] PÁ CARREGADEIRA CATERPILLAR  MOD. 924H ANO 2010 - OPERACIONAL")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218.000,00</t>
        </is>
      </c>
      <c r="F29" s="4" t="inlineStr">
        <is>
          <t>750.00</t>
        </is>
      </c>
    </row>
    <row collapsed="false" customFormat="false" customHeight="false" hidden="false" ht="12.1" outlineLevel="0" r="30">
      <c r="A30" s="5" t="s">
        <f>=HYPERLINK("https://leilaoonline.net/lote/detalhe/146183", "021")</f>
      </c>
      <c r="B30" s="4" t="s">
        <f>=HYPERLINK("https://leilaoonline.net/lote/detalhe/146183", "SEMI REBOQUE FACCHINI ANO 1997")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=HYPERLINK("https://leilaoonline.net/lote/detalhe/145545", "022")</f>
      </c>
      <c r="B31" s="4" t="s">
        <f>=HYPERLINK("https://leilaoonline.net/lote/detalhe/145545", " Varredeira Marca Ausa ano 2012 /2.290 hrs/motor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=HYPERLINK("https://leilaoonline.net/lote/detalhe/145538", "023")</f>
      </c>
      <c r="B32" s="4" t="s">
        <f>=HYPERLINK("https://leilaoonline.net/lote/detalhe/145538", " Dolly Randon c/ quinta roda (revisado. Sem direito a documentação)")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16.000,00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=HYPERLINK("https://leilaoonline.net/lote/detalhe/145537", "024")</f>
      </c>
      <c r="B33" s="4" t="s">
        <f>=HYPERLINK("https://leilaoonline.net/lote/detalhe/145537", " Dolly Randon c/ quinta roda (revisado. Sem direito a documentação)")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16.000,00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=HYPERLINK("https://leilaoonline.net/lote/detalhe/145531", "025")</f>
      </c>
      <c r="B34" s="4" t="s">
        <f>=HYPERLINK("https://leilaoonline.net/lote/detalhe/145531", "Redutor hidráulico")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5.000,00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=HYPERLINK("https://leilaoonline.net/lote/detalhe/145544", "026")</f>
      </c>
      <c r="B35" s="4" t="s">
        <f>=HYPERLINK("https://leilaoonline.net/lote/detalhe/145544", " CAMINHÃO MB / LK 2325 Ano 1990 / 91")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=HYPERLINK("https://leilaoonline.net/lote/detalhe/145553", "027")</f>
      </c>
      <c r="B36" s="4" t="s">
        <f>=HYPERLINK("https://leilaoonline.net/lote/detalhe/145553", "EMPILHADEIRA TOYOTA ANO 2005 - CAPAC.1.8 TON. A GÁS - (NÃO ACOMPANHA CILINDRO). FUNCIONANDO.")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58.000,00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=HYPERLINK("https://leilaoonline.net/lote/detalhe/145524", "028")</f>
      </c>
      <c r="B37" s="4" t="s">
        <f>=HYPERLINK("https://leilaoonline.net/lote/detalhe/145524", "  5 tanques: 04 Massey Ferguson 7000 e 01 New Holland TL")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=HYPERLINK("https://leilaoonline.net/lote/detalhe/145536", "029")</f>
      </c>
      <c r="B38" s="4" t="s">
        <f>=HYPERLINK("https://leilaoonline.net/lote/detalhe/145536", " Baú refrigerado Gancheiro assoalho canelado ano 2013")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=HYPERLINK("https://leilaoonline.net/lote/detalhe/145554", "030")</f>
      </c>
      <c r="B39" s="4" t="s">
        <f>=HYPERLINK("https://leilaoonline.net/lote/detalhe/145554", "EMPILHADEIRA DAEWOO ANO 1998 - CAPAC.2.5 TON. A GÁS - (NÃO ACOMPANHA CILINDRO). FUNCIONANDO.")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47.000,00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=HYPERLINK("https://leilaoonline.net/lote/detalhe/145555", "031")</f>
      </c>
      <c r="B40" s="4" t="s">
        <f>=HYPERLINK("https://leilaoonline.net/lote/detalhe/145555", "EMPILHADEIRA YALE ANO 1989 -CAPAC. 2,5 TON. - MOTOR DIESEL . FUNCIONANDO.")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47.000,00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=HYPERLINK("https://leilaoonline.net/lote/detalhe/145540", "033")</f>
      </c>
      <c r="B41" s="4" t="s">
        <f>=HYPERLINK("https://leilaoonline.net/lote/detalhe/145540", " Conjunto de Barras traseira. Tratores John Deere")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7.800,00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=HYPERLINK("https://leilaoonline.net/lote/detalhe/145529", "036")</f>
      </c>
      <c r="B42" s="4" t="s">
        <f>=HYPERLINK("https://leilaoonline.net/lote/detalhe/145529", " Conjunto de Barras traseira. Tratores Valtra")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7.800,00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=HYPERLINK("https://leilaoonline.net/lote/detalhe/145530", "037")</f>
      </c>
      <c r="B43" s="4" t="s">
        <f>=HYPERLINK("https://leilaoonline.net/lote/detalhe/145530", " Conjunto de Barras traseira. Tratores Valtra")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7.800,00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=HYPERLINK("https://leilaoonline.net/lote/detalhe/145533", "039")</f>
      </c>
      <c r="B44" s="4" t="s">
        <f>=HYPERLINK("https://leilaoonline.net/lote/detalhe/145533", " Scania T 112 HW. 4x2. Ano 1990")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=HYPERLINK("https://leilaoonline.net/lote/detalhe/145532", "049")</f>
      </c>
      <c r="B45" s="4" t="s">
        <f>=HYPERLINK("https://leilaoonline.net/lote/detalhe/145532", " Carroceria borracheira Gascom. Ano 2014")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13.000,00</t>
        </is>
      </c>
      <c r="F4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2026-09-24T04:33:20.00Z</dcterms:created>
  <dc:creator>Tellks Tecnologia</dc:creator>
  <cp:revision>0</cp:revision>
</cp:coreProperties>
</file>