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S10 - COMPASS - TRATOR - C20 - CAMINHÃO - SEMI REBOQUE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09/09/2022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=HYPERLINK("https://leilaoonline.net/lote/detalhe/141644", "18147")</f>
      </c>
      <c r="B11" s="4" t="s">
        <f>=HYPERLINK("https://leilaoonline.net/lote/detalhe/141644", "GM/CLASSIC SPIRIT; 2007/2007; PRATA; ALCO./GASOL. - FUNCIONANDO")</f>
      </c>
      <c r="C11" s="4" t="inlineStr">
        <is>
          <t>Não vendido</t>
        </is>
      </c>
      <c r="D11" s="4" t="inlineStr">
        <is>
          <t>2</t>
        </is>
      </c>
      <c r="E11" s="5" t="inlineStr">
        <is>
          <t>5.150,00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=HYPERLINK("https://leilaoonline.net/lote/detalhe/141645", "18148")</f>
      </c>
      <c r="B12" s="4" t="s">
        <f>=HYPERLINK("https://leilaoonline.net/lote/detalhe/141645", "TRATOR JOHN DEERE 7715 ANO 2010 - FUNCIONANDO")</f>
      </c>
      <c r="C12" s="4" t="inlineStr">
        <is>
          <t>Não vendido</t>
        </is>
      </c>
      <c r="D12" s="4" t="inlineStr">
        <is>
          <t>7</t>
        </is>
      </c>
      <c r="E12" s="5" t="inlineStr">
        <is>
          <t>157.000,00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=HYPERLINK("https://leilaoonline.net/lote/detalhe/141646", "18149")</f>
      </c>
      <c r="B13" s="4" t="s">
        <f>=HYPERLINK("https://leilaoonline.net/lote/detalhe/141646", "CAMINHONETE GM/C20 CUSTOM S; 1992/1992; VERMELHA; GASOL./GNV; GUINCHO")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35.000,00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=HYPERLINK("https://leilaoonline.net/lote/detalhe/141647", "18150")</f>
      </c>
      <c r="B14" s="4" t="s">
        <f>=HYPERLINK("https://leilaoonline.net/lote/detalhe/141647", "CHEVROLET/S10 LS FD2; 2013/2013; BRANCA; ALCO./GASOL. - FUNCIONANDO")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48.000,00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=HYPERLINK("https://leilaoonline.net/lote/detalhe/141648", "18151")</f>
      </c>
      <c r="B15" s="4" t="s">
        <f>=HYPERLINK("https://leilaoonline.net/lote/detalhe/141648", "CAMINHÃO SCANIA/G 420 A6X4; 2011/2012; BRANCA; DIESEL ( SERÁ VENDIDO APENAS O CAVALO)")</f>
      </c>
      <c r="C15" s="4" t="inlineStr">
        <is>
          <t>Não vendido</t>
        </is>
      </c>
      <c r="D15" s="4" t="inlineStr">
        <is>
          <t>8</t>
        </is>
      </c>
      <c r="E15" s="5" t="inlineStr">
        <is>
          <t>130.500,00</t>
        </is>
      </c>
      <c r="F15" s="4" t="inlineStr">
        <is>
          <t>1500.00</t>
        </is>
      </c>
    </row>
    <row collapsed="false" customFormat="false" customHeight="false" hidden="false" ht="12.1" outlineLevel="0" r="16">
      <c r="A16" s="5" t="s">
        <f>=HYPERLINK("https://leilaoonline.net/lote/detalhe/141649", "18152")</f>
      </c>
      <c r="B16" s="4" t="s">
        <f>=HYPERLINK("https://leilaoonline.net/lote/detalhe/141649", "S. REBOQUE RODOFORT; 2006/2006")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20.000,00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=HYPERLINK("https://leilaoonline.net/lote/detalhe/141650", "18153")</f>
      </c>
      <c r="B17" s="4" t="s">
        <f>=HYPERLINK("https://leilaoonline.net/lote/detalhe/141650", "TRANSBORDO SANTAL; ANO 2008; MODELO VT 13")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7.000,00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=HYPERLINK("https://leilaoonline.net/lote/detalhe/141651", "18157")</f>
      </c>
      <c r="B18" s="4" t="s">
        <f>=HYPERLINK("https://leilaoonline.net/lote/detalhe/141651", "CAMINHÃO IVECO FIAT/ DAILY 3510 VAN 1; 2002/ 2003; BRANCA; DIESEL ")</f>
      </c>
      <c r="C18" s="4" t="inlineStr">
        <is>
          <t>Não vendido</t>
        </is>
      </c>
      <c r="D18" s="4" t="inlineStr">
        <is>
          <t>3</t>
        </is>
      </c>
      <c r="E18" s="5" t="inlineStr">
        <is>
          <t>16.000,00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=HYPERLINK("https://leilaoonline.net/lote/detalhe/141652", "18158")</f>
      </c>
      <c r="B19" s="4" t="s">
        <f>=HYPERLINK("https://leilaoonline.net/lote/detalhe/141652", "VW/KOMBI; 2008/2008; BRANCA; ALCO./GASOL.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10.000,00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=HYPERLINK("https://leilaoonline.net/lote/detalhe/141653", "18159")</f>
      </c>
      <c r="B20" s="4" t="s">
        <f>=HYPERLINK("https://leilaoonline.net/lote/detalhe/141653", "PEÇAS DIVERSAS MOTOR SCANIA (PEÇAS DO CÂMBIO E DO CUBO TRASEIRO)")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1.000,00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=HYPERLINK("https://leilaoonline.net/lote/detalhe/141654", "18160")</f>
      </c>
      <c r="B21" s="4" t="s">
        <f>=HYPERLINK("https://leilaoonline.net/lote/detalhe/141654", "JEEP/COMPASS SPORT F; 2018/2018; PRETA; ALCO./GASOL.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55.000,00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=HYPERLINK("https://leilaoonline.net/lote/detalhe/141655", "18161")</f>
      </c>
      <c r="B22" s="4" t="s">
        <f>=HYPERLINK("https://leilaoonline.net/lote/detalhe/141655", "REBOQUE R/RODOFORT RR CN; 2006/2006; AZUL")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20.000,00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=HYPERLINK("https://leilaoonline.net/lote/detalhe/141656", "18162")</f>
      </c>
      <c r="B23" s="4" t="s">
        <f>=HYPERLINK("https://leilaoonline.net/lote/detalhe/141656", "REBOQUE CANARINHO COM MUNCK")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22.000,00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=HYPERLINK("https://leilaoonline.net/lote/detalhe/141657", "18163")</f>
      </c>
      <c r="B24" s="4" t="s">
        <f>=HYPERLINK("https://leilaoonline.net/lote/detalhe/141657", "EMPILHADEIRA MARCA AUSA; CAP. 1.200KG APROX.; MOTOR DIESEL 3 CILINDROS")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12.000,00</t>
        </is>
      </c>
      <c r="F24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2026-09-24T04:40:25.00Z</dcterms:created>
  <dc:creator>Tellks Tecnologia</dc:creator>
  <cp:revision>0</cp:revision>
</cp:coreProperties>
</file>