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X3; VW PASSAT 2.0; TOYOTA COROLLA SEG; H. NEW CIVIC; HONDA CR-V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=HYPERLINK("https://leilaoonline.net/lote/detalhe/9593", "200")</f>
      </c>
      <c r="B11" s="4" t="s">
        <f>=HYPERLINK("https://leilaoonline.net/lote/detalhe/9593", "I; BMW X3 2.5 SI PC71; 2007/2007; PRATA; GASOLINA; BLINDADO")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=HYPERLINK("https://leilaoonline.net/lote/detalhe/9600", "203")</f>
      </c>
      <c r="B12" s="4" t="s">
        <f>=HYPERLINK("https://leilaoonline.net/lote/detalhe/9600", "FIAT STRADA, ANO/MOD 2012/2012, ALCO./GASOLINA, BRANCA - 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=HYPERLINK("https://leilaoonline.net/lote/detalhe/9594", "205")</f>
      </c>
      <c r="B13" s="4" t="s">
        <f>=HYPERLINK("https://leilaoonline.net/lote/detalhe/9594", "I; VW PASSAT 2.0 FSI; 2006/2006; PRETA; GASOLINA; BLINDADO")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=HYPERLINK("https://leilaoonline.net/lote/detalhe/9541", "213")</f>
      </c>
      <c r="B14" s="4" t="s">
        <f>=HYPERLINK("https://leilaoonline.net/lote/detalhe/9541", "HONDA, CIVIC LXS (AUT.), 2007/2007; ALCO/GASOL.; CINZA; BLINDADO")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23.250,00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=HYPERLINK("https://leilaoonline.net/lote/detalhe/9597", "214")</f>
      </c>
      <c r="B15" s="4" t="s">
        <f>=HYPERLINK("https://leilaoonline.net/lote/detalhe/9597", "TOYOTA, COROLLA SEG FLEX, 2008/2009, ALCO./GASOL. PRETA")</f>
      </c>
      <c r="C15" s="4" t="inlineStr">
        <is>
          <t>Não vendido</t>
        </is>
      </c>
      <c r="D15" s="4" t="inlineStr">
        <is>
          <t>68</t>
        </is>
      </c>
      <c r="E15" s="5" t="inlineStr">
        <is>
          <t>32.250,00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=HYPERLINK("https://leilaoonline.net/lote/detalhe/9606", "215")</f>
      </c>
      <c r="B16" s="4" t="s">
        <f>=HYPERLINK("https://leilaoonline.net/lote/detalhe/9606", "DODGE; JOURNEY SXT; 2010/2010; PRATA; GASOLINA; 7 LUGARES")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=HYPERLINK("https://leilaoonline.net/lote/detalhe/9542", "227")</f>
      </c>
      <c r="B17" s="4" t="s">
        <f>=HYPERLINK("https://leilaoonline.net/lote/detalhe/9542", "TROLLER/ T4 XLT 3.2; 2014/2015; AZUL; DIESEL; APROX; 23.000KM")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81.000,00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=HYPERLINK("https://leilaoonline.net/lote/detalhe/9546", "235")</f>
      </c>
      <c r="B18" s="4" t="s">
        <f>=HYPERLINK("https://leilaoonline.net/lote/detalhe/9546", "FIAT STRADA ADVENTURE CD 1.8 8V, ANO/MOD 2010/2010, ALCO./GASOLINA, PRETA")</f>
      </c>
      <c r="C18" s="4" t="inlineStr">
        <is>
          <t>Não vendido</t>
        </is>
      </c>
      <c r="D18" s="4" t="inlineStr">
        <is>
          <t>64</t>
        </is>
      </c>
      <c r="E18" s="5" t="inlineStr">
        <is>
          <t>23.600,00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=HYPERLINK("https://leilaoonline.net/lote/detalhe/9601", "240")</f>
      </c>
      <c r="B19" s="4" t="s">
        <f>=HYPERLINK("https://leilaoonline.net/lote/detalhe/9601", "HONDA; CR-V LX; ANO/MOD. 2010/2010; GASOLINA; PRATA; 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28.250,00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=HYPERLINK("https://leilaoonline.net/lote/detalhe/9539", "242")</f>
      </c>
      <c r="B20" s="4" t="s">
        <f>=HYPERLINK("https://leilaoonline.net/lote/detalhe/9539", " HONDA; CITY EX FLEX; 2010/2010; CINZA;  ALCO./GASOLI.;  - IPVA 2017 PAGO -")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25.250,00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=HYPERLINK("https://leilaoonline.net/lote/detalhe/9598", "243")</f>
      </c>
      <c r="B21" s="4" t="s">
        <f>=HYPERLINK("https://leilaoonline.net/lote/detalhe/9598", "I/ VOLVO XC60 2.0 T5  R-DES, ANO/MOD. 2013/2014, COMB. GASOLINA")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87.500,00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=HYPERLINK("https://leilaoonline.net/lote/detalhe/9607", "250")</f>
      </c>
      <c r="B22" s="4" t="s">
        <f>=HYPERLINK("https://leilaoonline.net/lote/detalhe/9607", "HONDA; FIT LX; ANO/MOD. 2005/2005; GASOLINA; VERDE; 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12.550,00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=HYPERLINK("https://leilaoonline.net/lote/detalhe/9608", "251")</f>
      </c>
      <c r="B23" s="4" t="s">
        <f>=HYPERLINK("https://leilaoonline.net/lote/detalhe/9608", "I; KIA SORENTO EX 2.5 CR3; 2006/2007; PRATA DIESEL; ")</f>
      </c>
      <c r="C23" s="4" t="inlineStr">
        <is>
          <t>Não vendido</t>
        </is>
      </c>
      <c r="D23" s="4" t="inlineStr">
        <is>
          <t>63</t>
        </is>
      </c>
      <c r="E23" s="5" t="inlineStr">
        <is>
          <t>26.750,00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=HYPERLINK("https://leilaoonline.net/lote/detalhe/9543", "253")</f>
      </c>
      <c r="B24" s="4" t="s">
        <f>=HYPERLINK("https://leilaoonline.net/lote/detalhe/9543", "JETSKI SEA DOO 1997 + CARRETA/REBOQUE ITAGRI, 2011/2011; BRANCA")</f>
      </c>
      <c r="C24" s="4" t="inlineStr">
        <is>
          <t>Vendido</t>
        </is>
      </c>
      <c r="D24" s="4" t="inlineStr">
        <is>
          <t>26</t>
        </is>
      </c>
      <c r="E24" s="5" t="inlineStr">
        <is>
          <t>7.250,00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=HYPERLINK("https://leilaoonline.net/lote/detalhe/9544", "254")</f>
      </c>
      <c r="B25" s="4" t="s">
        <f>=HYPERLINK("https://leilaoonline.net/lote/detalhe/9544", "FIAT/ STRADA ADVENTURE CD, ANO/MOD 11/12, COR VERMELHA, FLEX")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27.750,00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=HYPERLINK("https://leilaoonline.net/lote/detalhe/9599", "255")</f>
      </c>
      <c r="B26" s="4" t="s">
        <f>=HYPERLINK("https://leilaoonline.net/lote/detalhe/9599", "SUZUKI; SX4 4WD; BRANCA; 2011/2012; GASOLINA; 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18.500,00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=HYPERLINK("https://leilaoonline.net/lote/detalhe/9609", "256")</f>
      </c>
      <c r="B27" s="4" t="s">
        <f>=HYPERLINK("https://leilaoonline.net/lote/detalhe/9609", "VW; 24.250; CNC 6X2; 2009/2009; BRANCA; CAT. ALUGUEL;")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77.000,00</t>
        </is>
      </c>
      <c r="F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2026-08-15T02:22:58.00Z</dcterms:created>
  <dc:creator>Tellks Tecnologia</dc:creator>
  <cp:revision>0</cp:revision>
</cp:coreProperties>
</file>