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, TRATORES e CAMINHÃO DE BOMBEIRO (RARIDADE)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=HYPERLINK("https://leilaoonline.net/lote/detalhe/139981", "000")</f>
      </c>
      <c r="B11" s="4" t="s">
        <f>=HYPERLINK("https://leilaoonline.net/lote/detalhe/139981", "[ VÍDEO ] CAMINHÃO DE BOMBEIRO MERCEDES BENZ 2624. ANO 1975. TRAÇADO. ORIGINAL.")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=HYPERLINK("https://leilaoonline.net/lote/detalhe/139966", "001")</f>
      </c>
      <c r="B12" s="4" t="s">
        <f>=HYPERLINK("https://leilaoonline.net/lote/detalhe/139966",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=HYPERLINK("https://leilaoonline.net/lote/detalhe/139975", "002")</f>
      </c>
      <c r="B13" s="4" t="s">
        <f>=HYPERLINK("https://leilaoonline.net/lote/detalhe/139975", "[ VÍDEOS ] PÁ CARREGADEIRA CATERPILLAR. MOD. 938G. ANO 2005")</f>
      </c>
      <c r="C13" s="4" t="inlineStr">
        <is>
          <t>Vendido</t>
        </is>
      </c>
      <c r="D13" s="4" t="inlineStr">
        <is>
          <t>2</t>
        </is>
      </c>
      <c r="E13" s="5" t="inlineStr">
        <is>
          <t>210.000,00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=HYPERLINK("https://leilaoonline.net/lote/detalhe/139987", "003")</f>
      </c>
      <c r="B14" s="4" t="s">
        <f>=HYPERLINK("https://leilaoonline.net/lote/detalhe/139987",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=HYPERLINK("https://leilaoonline.net/lote/detalhe/139985", "004")</f>
      </c>
      <c r="B15" s="4" t="s">
        <f>=HYPERLINK("https://leilaoonline.net/lote/detalhe/139985", "[ VÍDEO ] MOTONIVELADORA VOLVO. MOD. G710. ANO 2005. MOTOR CUMMINS 6CC")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=HYPERLINK("https://leilaoonline.net/lote/detalhe/141930", "005")</f>
      </c>
      <c r="B16" s="4" t="s">
        <f>=HYPERLINK("https://leilaoonline.net/lote/detalhe/141930", "VW / FUSCA 1300 ano 1974/74 - GASOLINA - ORIGINAL")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=HYPERLINK("https://leilaoonline.net/lote/detalhe/139973", "006")</f>
      </c>
      <c r="B17" s="4" t="s">
        <f>=HYPERLINK("https://leilaoonline.net/lote/detalhe/139973",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=HYPERLINK("https://leilaoonline.net/lote/detalhe/139976", "007")</f>
      </c>
      <c r="B18" s="4" t="s">
        <f>=HYPERLINK("https://leilaoonline.net/lote/detalhe/139976", "PRANCHA REBOQUE GOYDO.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=HYPERLINK("https://leilaoonline.net/lote/detalhe/139974", "008")</f>
      </c>
      <c r="B19" s="4" t="s">
        <f>=HYPERLINK("https://leilaoonline.net/lote/detalhe/139974",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=HYPERLINK("https://leilaoonline.net/lote/detalhe/139979", "009")</f>
      </c>
      <c r="B20" s="4" t="s">
        <f>=HYPERLINK("https://leilaoonline.net/lote/detalhe/139979",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=HYPERLINK("https://leilaoonline.net/lote/detalhe/141898", "010")</f>
      </c>
      <c r="B21" s="4" t="s">
        <f>=HYPERLINK("https://leilaoonline.net/lote/detalhe/141898", " [ VÍDEO ] RETROESCAVADEIRA CASE. MOD. 580M 4x4. ANO 2007")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=HYPERLINK("https://leilaoonline.net/lote/detalhe/141899", "011")</f>
      </c>
      <c r="B22" s="4" t="s">
        <f>=HYPERLINK("https://leilaoonline.net/lote/detalhe/141899", "[ VÍDEO ] ESCAVADEIRA SANY. MOD. SY215C . ANO 2015")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269.000,00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=HYPERLINK("https://leilaoonline.net/lote/detalhe/139977", "012")</f>
      </c>
      <c r="B23" s="4" t="s">
        <f>=HYPERLINK("https://leilaoonline.net/lote/detalhe/139977",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=HYPERLINK("https://leilaoonline.net/lote/detalhe/139978", "013")</f>
      </c>
      <c r="B24" s="4" t="s">
        <f>=HYPERLINK("https://leilaoonline.net/lote/detalhe/139978",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=HYPERLINK("https://leilaoonline.net/lote/detalhe/139982", "014")</f>
      </c>
      <c r="B25" s="4" t="s">
        <f>=HYPERLINK("https://leilaoonline.net/lote/detalhe/139982", "[ VÍDEO ] TRATOR DE ESTEIRA CATERPILLAR. MOD. D6T XL. ANO 2011. APROX. 11.000 HORAS. 2º DONO")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=HYPERLINK("https://leilaoonline.net/lote/detalhe/139986", "015")</f>
      </c>
      <c r="B26" s="4" t="s">
        <f>=HYPERLINK("https://leilaoonline.net/lote/detalhe/139986", "[ VÍDEOS ] MOTONIVELADORA YTO MOD. MG 1217 A. ANO 2014. MOTOR CUMMINS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=HYPERLINK("https://leilaoonline.net/lote/detalhe/141900", "016")</f>
      </c>
      <c r="B27" s="4" t="s">
        <f>=HYPERLINK("https://leilaoonline.net/lote/detalhe/141900", " PÁ CARREGADEIRA MICHIGAN. MOD. 75III ANO Aprox. 1981")</f>
      </c>
      <c r="C27" s="4" t="inlineStr">
        <is>
          <t>Vendido</t>
        </is>
      </c>
      <c r="D27" s="4" t="inlineStr">
        <is>
          <t>1</t>
        </is>
      </c>
      <c r="E27" s="5" t="inlineStr">
        <is>
          <t>56.000,00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=HYPERLINK("https://leilaoonline.net/lote/detalhe/141901", "017")</f>
      </c>
      <c r="B28" s="4" t="s">
        <f>=HYPERLINK("https://leilaoonline.net/lote/detalhe/141901", "[ VÍDEOS ] PÁ CARREGADEIRA MICHIGAN. MOD. 55C. ANO 1990. MOTOR MERCEDES 352. TORK GRANDE 28.000. FREIO A DISCO")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=HYPERLINK("https://leilaoonline.net/lote/detalhe/141931", "018")</f>
      </c>
      <c r="B29" s="4" t="s">
        <f>=HYPERLINK("https://leilaoonline.net/lote/detalhe/141931", "[ VÍDEO ] PÁ CARREGADEIRA MICHIGAN. MOD. 55C. ANO 1991. MOTOR MERCEDES 352. TORK GRANDE 28.000 - PINTURA ORIGINAL DE FÁBRICA")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=HYPERLINK("https://leilaoonline.net/lote/detalhe/139983", "019")</f>
      </c>
      <c r="B30" s="4" t="s">
        <f>=HYPERLINK("https://leilaoonline.net/lote/detalhe/139983", "[ VÍDEO ] TRATOR DE ESTEIRA CATERPILLAR. MOD. D4RESR (câmbio). ANO 1995.")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=HYPERLINK("https://leilaoonline.net/lote/detalhe/142193", "020")</f>
      </c>
      <c r="B31" s="4" t="s">
        <f>=HYPERLINK("https://leilaoonline.net/lote/detalhe/142193", "[ VÍDEO ] ESCAVADEIRA CATERPILLAR MOD. 315DL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=HYPERLINK("https://leilaoonline.net/lote/detalhe/139970", "024")</f>
      </c>
      <c r="B32" s="4" t="s">
        <f>=HYPERLINK("https://leilaoonline.net/lote/detalhe/139970", "CONCHA CATERPILLAR")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=HYPERLINK("https://leilaoonline.net/lote/detalhe/139969", "029")</f>
      </c>
      <c r="B33" s="4" t="s">
        <f>=HYPERLINK("https://leilaoonline.net/lote/detalhe/139969",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=HYPERLINK("https://leilaoonline.net/lote/detalhe/139972", "034")</f>
      </c>
      <c r="B34" s="4" t="s">
        <f>=HYPERLINK("https://leilaoonline.net/lote/detalhe/139972", "CABINE PARA MÁQUINA")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=HYPERLINK("https://leilaoonline.net/lote/detalhe/139967", "037")</f>
      </c>
      <c r="B35" s="4" t="s">
        <f>=HYPERLINK("https://leilaoonline.net/lote/detalhe/139967", " EXTRUSORA DE PERFIS DE CONCRETO J. COLOMBO. MOD. PHITON. APROX. 700 HRS")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=HYPERLINK("https://leilaoonline.net/lote/detalhe/139968", "038")</f>
      </c>
      <c r="B36" s="4" t="s">
        <f>=HYPERLINK("https://leilaoonline.net/lote/detalhe/139968", " CARRETA. CHAPEADA DE AÇO")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=HYPERLINK("https://leilaoonline.net/lote/detalhe/140480", "039")</f>
      </c>
      <c r="B37" s="4" t="s">
        <f>=HYPERLINK("https://leilaoonline.net/lote/detalhe/140480", "ESCAVADEIRA HIDRÁULICA FIATALLIS MOD.FE105B ANO 1994")</f>
      </c>
      <c r="C37" s="4" t="inlineStr">
        <is>
          <t>Vendido</t>
        </is>
      </c>
      <c r="D37" s="4" t="inlineStr">
        <is>
          <t>1</t>
        </is>
      </c>
      <c r="E37" s="5" t="inlineStr">
        <is>
          <t>54.000,00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=HYPERLINK("https://leilaoonline.net/lote/detalhe/140482", "040")</f>
      </c>
      <c r="B38" s="4" t="s">
        <f>=HYPERLINK("https://leilaoonline.net/lote/detalhe/140482", "ESCAVADEIRA HIDRÁULICA KOMATSU PC150SE SERIE5 ANO 1996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=HYPERLINK("https://leilaoonline.net/lote/detalhe/140935", "041")</f>
      </c>
      <c r="B39" s="4" t="s">
        <f>=HYPERLINK("https://leilaoonline.net/lote/detalhe/140935", " TRITURADOR/ PICADOR DE GALHOS. ANO 2010")</f>
      </c>
      <c r="C39" s="4" t="inlineStr">
        <is>
          <t>Vendido</t>
        </is>
      </c>
      <c r="D39" s="4" t="inlineStr">
        <is>
          <t>1</t>
        </is>
      </c>
      <c r="E39" s="5" t="inlineStr">
        <is>
          <t>31.000,00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=HYPERLINK("https://leilaoonline.net/lote/detalhe/141042", "042")</f>
      </c>
      <c r="B40" s="4" t="s">
        <f>=HYPERLINK("https://leilaoonline.net/lote/detalhe/141042", " PÁ CARREGADEIRA CATERPILLAR. MOD. 938G II.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245.000,00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=HYPERLINK("https://leilaoonline.net/lote/detalhe/141045", "043")</f>
      </c>
      <c r="B41" s="4" t="s">
        <f>=HYPERLINK("https://leilaoonline.net/lote/detalhe/141045", " MOTONIVELADORA CATERPILLAR. MOD. 120B. ANO 1976 (MOTOR SEM USO)")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=HYPERLINK("https://leilaoonline.net/lote/detalhe/141044", "044")</f>
      </c>
      <c r="B42" s="4" t="s">
        <f>=HYPERLINK("https://leilaoonline.net/lote/detalhe/141044", " ROLO COMPACTADOR DYNAPAC. MOD. CA 15. LISO E PÉ DE CARNEIRO. ANO 1998")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=HYPERLINK("https://leilaoonline.net/lote/detalhe/141046", "045")</f>
      </c>
      <c r="B43" s="4" t="s">
        <f>=HYPERLINK("https://leilaoonline.net/lote/detalhe/141046", " ESPARGIDOR")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=HYPERLINK("https://leilaoonline.net/lote/detalhe/141043", "046")</f>
      </c>
      <c r="B44" s="4" t="s">
        <f>=HYPERLINK("https://leilaoonline.net/lote/detalhe/141043", " MICROONIBUS VW 7.110 S. ANO 1992")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=HYPERLINK("https://leilaoonline.net/lote/detalhe/141053", "047")</f>
      </c>
      <c r="B45" s="4" t="s">
        <f>=HYPERLINK("https://leilaoonline.net/lote/detalhe/141053", "CAMINHÃO GM CHEVROLET ANO 1978")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2026-09-03T04:47:22.00Z</dcterms:created>
  <dc:creator>Tellks Tecnologia</dc:creator>
  <cp:revision>0</cp:revision>
</cp:coreProperties>
</file>