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RETRO * EMPILHADEIRAS * CALDEIRAS * GERADORES * CARRETAS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=HYPERLINK("https://leilaoonline.net/lote/detalhe/138264", "001")</f>
      </c>
      <c r="B11" s="4" t="s">
        <f>=HYPERLINK("https://leilaoonline.net/lote/detalhe/138264", "[Vídeo] Caminhão Mercedes L1418E -  Ano 1993  - Diferencial rockwell 240 (reduzido) - Suspensor de Truck ")</f>
      </c>
      <c r="C11" s="4" t="inlineStr">
        <is>
          <t>Vendido</t>
        </is>
      </c>
      <c r="D11" s="4" t="inlineStr">
        <is>
          <t>2</t>
        </is>
      </c>
      <c r="E11" s="5" t="inlineStr">
        <is>
          <t>70.500,00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=HYPERLINK("https://leilaoonline.net/lote/detalhe/138265", "002")</f>
      </c>
      <c r="B12" s="4" t="s">
        <f>=HYPERLINK("https://leilaoonline.net/lote/detalhe/138265", "[vídeo] CAMINHÃO MB AXOR 1933 PLATAF.; ANO/MODELO: 2009/2009; DIESEL; KM: 39100; PL: NNT3D96 ; CH: 9BM9582079B670111: ; RENAVAM: 00166096318 ; OBS.: COM EQUIP.MUNCK RODOMAQ GHR-25000 E PLATAFORMA DE 6,2 M NO ESTADO.")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=HYPERLINK("https://leilaoonline.net/lote/detalhe/138266", "003")</f>
      </c>
      <c r="B13" s="4" t="s">
        <f>=HYPERLINK("https://leilaoonline.net/lote/detalhe/138266", "Caminhão MB 1113  58/59 Com munck 3.5 ton - lança - Carroceria aprox. 7m - Dir. hidráulica - turbinado - Lança hidráulica")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=HYPERLINK("https://leilaoonline.net/lote/detalhe/138268", "004")</f>
      </c>
      <c r="B14" s="4" t="s">
        <f>=HYPERLINK("https://leilaoonline.net/lote/detalhe/138268", "[vídeo] Caminhão MB 1718 A - 1999 Com equipamento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=HYPERLINK("https://leilaoonline.net/lote/detalhe/138269", "005")</f>
      </c>
      <c r="B15" s="4" t="s">
        <f>=HYPERLINK("https://leilaoonline.net/lote/detalhe/138269", "Caminhão Iveco ECCURSOR 450 2010 - Somente cavalo - com equipamento")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137.000,00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=HYPERLINK("https://leilaoonline.net/lote/detalhe/138267", "006")</f>
      </c>
      <c r="B16" s="4" t="s">
        <f>=HYPERLINK("https://leilaoonline.net/lote/detalhe/138267", "Hyundai HR LDB 2008/2009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=HYPERLINK("https://leilaoonline.net/lote/detalhe/138279", "007")</f>
      </c>
      <c r="B17" s="4" t="s">
        <f>=HYPERLINK("https://leilaoonline.net/lote/detalhe/138279", "Caminhão Iveco - Daily 3520 - 2002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=HYPERLINK("https://leilaoonline.net/lote/detalhe/138303", "008")</f>
      </c>
      <c r="B18" s="4" t="s">
        <f>=HYPERLINK("https://leilaoonline.net/lote/detalhe/138303", "Carreta tanque Random 1982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=HYPERLINK("https://leilaoonline.net/lote/detalhe/138304", "009")</f>
      </c>
      <c r="B19" s="4" t="s">
        <f>=HYPERLINK("https://leilaoonline.net/lote/detalhe/138304", "Carreta tanque Rodoviaria 1980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=HYPERLINK("https://leilaoonline.net/lote/detalhe/138270", "010")</f>
      </c>
      <c r="B20" s="4" t="s">
        <f>=HYPERLINK("https://leilaoonline.net/lote/detalhe/138270", "Semi-Reboque Guerra - carroceria aberta - 1986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=HYPERLINK("https://leilaoonline.net/lote/detalhe/138280", "011")</f>
      </c>
      <c r="B21" s="4" t="s">
        <f>=HYPERLINK("https://leilaoonline.net/lote/detalhe/138280", " Prensa de lixo - Roll-on - Somente equipamento 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=HYPERLINK("https://leilaoonline.net/lote/detalhe/138271", "012")</f>
      </c>
      <c r="B22" s="4" t="s">
        <f>=HYPERLINK("https://leilaoonline.net/lote/detalhe/138271", "Retroescavadeira Case - 580H - 4x2 ")</f>
      </c>
      <c r="C22" s="4" t="inlineStr">
        <is>
          <t>Vendido</t>
        </is>
      </c>
      <c r="D22" s="4" t="inlineStr">
        <is>
          <t>20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=HYPERLINK("https://leilaoonline.net/lote/detalhe/138275", "013")</f>
      </c>
      <c r="B23" s="4" t="s">
        <f>=HYPERLINK("https://leilaoonline.net/lote/detalhe/138275", "Retroescavadeira Caterpillar - Mod. 416 - 2003 - 4x2 -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67.000,00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=HYPERLINK("https://leilaoonline.net/lote/detalhe/138273", "014")</f>
      </c>
      <c r="B24" s="4" t="s">
        <f>=HYPERLINK("https://leilaoonline.net/lote/detalhe/138273", "[Vídeo] -  Motoniveladora Patrol Cat 120B - 6 cilindros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=HYPERLINK("https://leilaoonline.net/lote/detalhe/138278", "015")</f>
      </c>
      <c r="B25" s="4" t="s">
        <f>=HYPERLINK("https://leilaoonline.net/lote/detalhe/138278", "Retroescavadeira Case 580L 4x2 - Motor Cummins - com martelete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=HYPERLINK("https://leilaoonline.net/lote/detalhe/138274", "016")</f>
      </c>
      <c r="B26" s="4" t="s">
        <f>=HYPERLINK("https://leilaoonline.net/lote/detalhe/138274", "[ Vídeo ] Empilhadeira Clark 2006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=HYPERLINK("https://leilaoonline.net/lote/detalhe/138272", "017")</f>
      </c>
      <c r="B27" s="4" t="s">
        <f>=HYPERLINK("https://leilaoonline.net/lote/detalhe/138272", " Empilhadeira AUSA - cap. de carga aproximadamente 1300kg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=HYPERLINK("https://leilaoonline.net/lote/detalhe/138276", "018")</f>
      </c>
      <c r="B28" s="4" t="s">
        <f>=HYPERLINK("https://leilaoonline.net/lote/detalhe/138276", "[ Vídeo ] Empilhadeira Hyster -  Modelo XL80Ano 99 Diesel motor Maximum - Cap 4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=HYPERLINK("https://leilaoonline.net/lote/detalhe/138277", "019")</f>
      </c>
      <c r="B29" s="4" t="s">
        <f>=HYPERLINK("https://leilaoonline.net/lote/detalhe/138277", "Empilhadeira Clark CMP50SD Diesel  ano 2009  Cap 5 ton.")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=HYPERLINK("https://leilaoonline.net/lote/detalhe/138299", "020")</f>
      </c>
      <c r="B30" s="4" t="s">
        <f>=HYPERLINK("https://leilaoonline.net/lote/detalhe/138299", "[ vídeo] Empilhadeira - Clark  c-300 Cap 2,5 Ton  - Motor diesel")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=HYPERLINK("https://leilaoonline.net/lote/detalhe/138283", "021")</f>
      </c>
      <c r="B31" s="4" t="s">
        <f>=HYPERLINK("https://leilaoonline.net/lote/detalhe/138283", " [Veja vídeo] Gerador cat 50 kva cabinado - ")</f>
      </c>
      <c r="C31" s="4" t="inlineStr">
        <is>
          <t>Vendido</t>
        </is>
      </c>
      <c r="D31" s="4" t="inlineStr">
        <is>
          <t>2</t>
        </is>
      </c>
      <c r="E31" s="5" t="inlineStr">
        <is>
          <t>32.000,00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=HYPERLINK("https://leilaoonline.net/lote/detalhe/138295", "022")</f>
      </c>
      <c r="B32" s="4" t="s">
        <f>=HYPERLINK("https://leilaoonline.net/lote/detalhe/138295", " Gerador 250/275 kva  motor mwm v12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=HYPERLINK("https://leilaoonline.net/lote/detalhe/138287", "024")</f>
      </c>
      <c r="B33" s="4" t="s">
        <f>=HYPERLINK("https://leilaoonline.net/lote/detalhe/138287", "Moinho de plástico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=HYPERLINK("https://leilaoonline.net/lote/detalhe/138288", "025")</f>
      </c>
      <c r="B34" s="4" t="s">
        <f>=HYPERLINK("https://leilaoonline.net/lote/detalhe/138288", "Moinho de martelo")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=HYPERLINK("https://leilaoonline.net/lote/detalhe/138285", "026")</f>
      </c>
      <c r="B35" s="4" t="s">
        <f>=HYPERLINK("https://leilaoonline.net/lote/detalhe/138285", "Moinho martelo - motor 20cv  - Para reaproveitamento")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=HYPERLINK("https://leilaoonline.net/lote/detalhe/138302", "027")</f>
      </c>
      <c r="B36" s="4" t="s">
        <f>=HYPERLINK("https://leilaoonline.net/lote/detalhe/138302", " Moinho de plástico")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=HYPERLINK("https://leilaoonline.net/lote/detalhe/138296", "028")</f>
      </c>
      <c r="B37" s="4" t="s">
        <f>=HYPERLINK("https://leilaoonline.net/lote/detalhe/138296", " Peneira vibratória seletiva")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=HYPERLINK("https://leilaoonline.net/lote/detalhe/138281", "029")</f>
      </c>
      <c r="B38" s="4" t="s">
        <f>=HYPERLINK("https://leilaoonline.net/lote/detalhe/138281", " Peneira vibratória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=HYPERLINK("https://leilaoonline.net/lote/detalhe/138298", "030")</f>
      </c>
      <c r="B39" s="4" t="s">
        <f>=HYPERLINK("https://leilaoonline.net/lote/detalhe/138298", "Caldeira gerador de vapor - 2002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=HYPERLINK("https://leilaoonline.net/lote/detalhe/138293", "031")</f>
      </c>
      <c r="B40" s="4" t="s">
        <f>=HYPERLINK("https://leilaoonline.net/lote/detalhe/138293", "Caldeira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=HYPERLINK("https://leilaoonline.net/lote/detalhe/138300", "032")</f>
      </c>
      <c r="B41" s="4" t="s">
        <f>=HYPERLINK("https://leilaoonline.net/lote/detalhe/138300", " Britador")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=HYPERLINK("https://leilaoonline.net/lote/detalhe/138301", "033")</f>
      </c>
      <c r="B42" s="4" t="s">
        <f>=HYPERLINK("https://leilaoonline.net/lote/detalhe/138301", "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=HYPERLINK("https://leilaoonline.net/lote/detalhe/138289", "034")</f>
      </c>
      <c r="B43" s="4" t="s">
        <f>=HYPERLINK("https://leilaoonline.net/lote/detalhe/138289", "Exaustor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=HYPERLINK("https://leilaoonline.net/lote/detalhe/138284", "035")</f>
      </c>
      <c r="B44" s="4" t="s">
        <f>=HYPERLINK("https://leilaoonline.net/lote/detalhe/138284", " Furadeira De bancada Radial")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=HYPERLINK("https://leilaoonline.net/lote/detalhe/138292", "036")</f>
      </c>
      <c r="B45" s="4" t="s">
        <f>=HYPERLINK("https://leilaoonline.net/lote/detalhe/138292", " Tupia")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=HYPERLINK("https://leilaoonline.net/lote/detalhe/138297", "037")</f>
      </c>
      <c r="B46" s="4" t="s">
        <f>=HYPERLINK("https://leilaoonline.net/lote/detalhe/138297", " Tanque chorumeira")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=HYPERLINK("https://leilaoonline.net/lote/detalhe/138282", "038")</f>
      </c>
      <c r="B47" s="4" t="s">
        <f>=HYPERLINK("https://leilaoonline.net/lote/detalhe/138282", " Grua Munck - Guindauto - 2010 - ECO mod. 10.000 - Duas lanças Hidráulicas  - Para reaproveitamento")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=HYPERLINK("https://leilaoonline.net/lote/detalhe/138291", "039")</f>
      </c>
      <c r="B48" s="4" t="s">
        <f>=HYPERLINK("https://leilaoonline.net/lote/detalhe/138291", " Prensa Hydrauma")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=HYPERLINK("https://leilaoonline.net/lote/detalhe/138290", "040")</f>
      </c>
      <c r="B49" s="4" t="s">
        <f>=HYPERLINK("https://leilaoonline.net/lote/detalhe/138290", "Baú Melosa com conjunto Hidráulico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=HYPERLINK("https://leilaoonline.net/lote/detalhe/138294", "041")</f>
      </c>
      <c r="B50" s="4" t="s">
        <f>=HYPERLINK("https://leilaoonline.net/lote/detalhe/138294", " Unidade Hidráulica - Motor 7,5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=HYPERLINK("https://leilaoonline.net/lote/detalhe/138339", "042")</f>
      </c>
      <c r="B51" s="4" t="s">
        <f>=HYPERLINK("https://leilaoonline.net/lote/detalhe/138339", "[Vídeo] Trator de esteira cat D4D funcionando")</f>
      </c>
      <c r="C51" s="4" t="inlineStr">
        <is>
          <t>Vendido</t>
        </is>
      </c>
      <c r="D51" s="4" t="inlineStr">
        <is>
          <t>3</t>
        </is>
      </c>
      <c r="E51" s="5" t="inlineStr">
        <is>
          <t>55.000,00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=HYPERLINK("https://leilaoonline.net/lote/detalhe/138340", "043")</f>
      </c>
      <c r="B52" s="4" t="s">
        <f>=HYPERLINK("https://leilaoonline.net/lote/detalhe/138340", "Troller T4 TDI 3.0 2005/2006 - Lift de suspensão - difusor eletrônico")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=HYPERLINK("https://leilaoonline.net/lote/detalhe/138540", "044")</f>
      </c>
      <c r="B53" s="4" t="s">
        <f>=HYPERLINK("https://leilaoonline.net/lote/detalhe/138540", "Citroen Jumper M33M 2.3 2014/2014 - Necessário 2 transferências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=HYPERLINK("https://leilaoonline.net/lote/detalhe/138541", "045")</f>
      </c>
      <c r="B54" s="4" t="s">
        <f>=HYPERLINK("https://leilaoonline.net/lote/detalhe/138541", "Ônibus Iveco Cityclass 70C17 - 2012/2013")</f>
      </c>
      <c r="C54" s="4" t="inlineStr">
        <is>
          <t>Vendido</t>
        </is>
      </c>
      <c r="D54" s="4" t="inlineStr">
        <is>
          <t>4</t>
        </is>
      </c>
      <c r="E54" s="5" t="inlineStr">
        <is>
          <t>26.000,00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=HYPERLINK("https://leilaoonline.net/lote/detalhe/139125", "046")</f>
      </c>
      <c r="B55" s="4" t="s">
        <f>=HYPERLINK("https://leilaoonline.net/lote/detalhe/139125", "Munck com comando de 6 saídas  Acompanha bomba hidráulica capacidade Max. 3500 kg no pé")</f>
      </c>
      <c r="C55" s="4" t="inlineStr">
        <is>
          <t>Vendido</t>
        </is>
      </c>
      <c r="D55" s="4" t="inlineStr">
        <is>
          <t>9</t>
        </is>
      </c>
      <c r="E55" s="5" t="inlineStr">
        <is>
          <t>12.000,00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=HYPERLINK("https://leilaoonline.net/lote/detalhe/139126", "047")</f>
      </c>
      <c r="B56" s="4" t="s">
        <f>=HYPERLINK("https://leilaoonline.net/lote/detalhe/139126", "Tanque chorumeira para caminhão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2026-06-14T13:26:29.00Z</dcterms:created>
  <dc:creator>Tellks Tecnologia</dc:creator>
  <cp:revision>0</cp:revision>
</cp:coreProperties>
</file>