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=HYPERLINK("https://leilaoonline.net/lote/detalhe/140224", "001")</f>
      </c>
      <c r="B11" s="4" t="s">
        <f>=HYPERLINK("https://leilaoonline.net/lote/detalhe/140224",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=HYPERLINK("https://leilaoonline.net/lote/detalhe/140174", "002")</f>
      </c>
      <c r="B12" s="4" t="s">
        <f>=HYPERLINK("https://leilaoonline.net/lote/detalhe/140174",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=HYPERLINK("https://leilaoonline.net/lote/detalhe/140268", "003")</f>
      </c>
      <c r="B13" s="4" t="s">
        <f>=HYPERLINK("https://leilaoonline.net/lote/detalhe/140268",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=HYPERLINK("https://leilaoonline.net/lote/detalhe/140267", "004")</f>
      </c>
      <c r="B14" s="4" t="s">
        <f>=HYPERLINK("https://leilaoonline.net/lote/detalhe/140267",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=HYPERLINK("https://leilaoonline.net/lote/detalhe/140223", "005")</f>
      </c>
      <c r="B15" s="4" t="s">
        <f>=HYPERLINK("https://leilaoonline.net/lote/detalhe/140223",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=HYPERLINK("https://leilaoonline.net/lote/detalhe/140185", "006")</f>
      </c>
      <c r="B16" s="4" t="s">
        <f>=HYPERLINK("https://leilaoonline.net/lote/detalhe/140185",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=HYPERLINK("https://leilaoonline.net/lote/detalhe/140238", "007")</f>
      </c>
      <c r="B17" s="4" t="s">
        <f>=HYPERLINK("https://leilaoonline.net/lote/detalhe/140238",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=HYPERLINK("https://leilaoonline.net/lote/detalhe/140226", "008")</f>
      </c>
      <c r="B18" s="4" t="s">
        <f>=HYPERLINK("https://leilaoonline.net/lote/detalhe/140226",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=HYPERLINK("https://leilaoonline.net/lote/detalhe/140240", "009")</f>
      </c>
      <c r="B19" s="4" t="s">
        <f>=HYPERLINK("https://leilaoonline.net/lote/detalhe/140240",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=HYPERLINK("https://leilaoonline.net/lote/detalhe/140197", "010")</f>
      </c>
      <c r="B20" s="4" t="s">
        <f>=HYPERLINK("https://leilaoonline.net/lote/detalhe/140197",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=HYPERLINK("https://leilaoonline.net/lote/detalhe/140227", "011")</f>
      </c>
      <c r="B21" s="4" t="s">
        <f>=HYPERLINK("https://leilaoonline.net/lote/detalhe/140227",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=HYPERLINK("https://leilaoonline.net/lote/detalhe/140183", "012")</f>
      </c>
      <c r="B22" s="4" t="s">
        <f>=HYPERLINK("https://leilaoonline.net/lote/detalhe/140183",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=HYPERLINK("https://leilaoonline.net/lote/detalhe/140202", "013")</f>
      </c>
      <c r="B23" s="4" t="s">
        <f>=HYPERLINK("https://leilaoonline.net/lote/detalhe/140202",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=HYPERLINK("https://leilaoonline.net/lote/detalhe/140244", "014")</f>
      </c>
      <c r="B24" s="4" t="s">
        <f>=HYPERLINK("https://leilaoonline.net/lote/detalhe/140244",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=HYPERLINK("https://leilaoonline.net/lote/detalhe/140175", "015")</f>
      </c>
      <c r="B25" s="4" t="s">
        <f>=HYPERLINK("https://leilaoonline.net/lote/detalhe/140175",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=HYPERLINK("https://leilaoonline.net/lote/detalhe/140177", "016")</f>
      </c>
      <c r="B26" s="4" t="s">
        <f>=HYPERLINK("https://leilaoonline.net/lote/detalhe/140177",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=HYPERLINK("https://leilaoonline.net/lote/detalhe/140243", "017")</f>
      </c>
      <c r="B27" s="4" t="s">
        <f>=HYPERLINK("https://leilaoonline.net/lote/detalhe/140243",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=HYPERLINK("https://leilaoonline.net/lote/detalhe/140188", "018")</f>
      </c>
      <c r="B28" s="4" t="s">
        <f>=HYPERLINK("https://leilaoonline.net/lote/detalhe/140188",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=HYPERLINK("https://leilaoonline.net/lote/detalhe/140248", "019")</f>
      </c>
      <c r="B29" s="4" t="s">
        <f>=HYPERLINK("https://leilaoonline.net/lote/detalhe/140248",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=HYPERLINK("https://leilaoonline.net/lote/detalhe/140262", "020")</f>
      </c>
      <c r="B30" s="4" t="s">
        <f>=HYPERLINK("https://leilaoonline.net/lote/detalhe/140262",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=HYPERLINK("https://leilaoonline.net/lote/detalhe/140198", "022")</f>
      </c>
      <c r="B31" s="4" t="s">
        <f>=HYPERLINK("https://leilaoonline.net/lote/detalhe/140198",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=HYPERLINK("https://leilaoonline.net/lote/detalhe/140171", "024")</f>
      </c>
      <c r="B32" s="4" t="s">
        <f>=HYPERLINK("https://leilaoonline.net/lote/detalhe/140171",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=HYPERLINK("https://leilaoonline.net/lote/detalhe/140211", "025")</f>
      </c>
      <c r="B33" s="4" t="s">
        <f>=HYPERLINK("https://leilaoonline.net/lote/detalhe/140211",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=HYPERLINK("https://leilaoonline.net/lote/detalhe/140242", "026")</f>
      </c>
      <c r="B34" s="4" t="s">
        <f>=HYPERLINK("https://leilaoonline.net/lote/detalhe/140242",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=HYPERLINK("https://leilaoonline.net/lote/detalhe/140219", "027")</f>
      </c>
      <c r="B35" s="4" t="s">
        <f>=HYPERLINK("https://leilaoonline.net/lote/detalhe/140219",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=HYPERLINK("https://leilaoonline.net/lote/detalhe/140212", "028")</f>
      </c>
      <c r="B36" s="4" t="s">
        <f>=HYPERLINK("https://leilaoonline.net/lote/detalhe/140212",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=HYPERLINK("https://leilaoonline.net/lote/detalhe/140229", "029")</f>
      </c>
      <c r="B37" s="4" t="s">
        <f>=HYPERLINK("https://leilaoonline.net/lote/detalhe/140229",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=HYPERLINK("https://leilaoonline.net/lote/detalhe/140234", "030")</f>
      </c>
      <c r="B38" s="4" t="s">
        <f>=HYPERLINK("https://leilaoonline.net/lote/detalhe/140234",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=HYPERLINK("https://leilaoonline.net/lote/detalhe/140263", "031")</f>
      </c>
      <c r="B39" s="4" t="s">
        <f>=HYPERLINK("https://leilaoonline.net/lote/detalhe/140263",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=HYPERLINK("https://leilaoonline.net/lote/detalhe/140261", "032")</f>
      </c>
      <c r="B40" s="4" t="s">
        <f>=HYPERLINK("https://leilaoonline.net/lote/detalhe/140261",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=HYPERLINK("https://leilaoonline.net/lote/detalhe/140272", "033")</f>
      </c>
      <c r="B41" s="4" t="s">
        <f>=HYPERLINK("https://leilaoonline.net/lote/detalhe/140272",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=HYPERLINK("https://leilaoonline.net/lote/detalhe/140239", "034")</f>
      </c>
      <c r="B42" s="4" t="s">
        <f>=HYPERLINK("https://leilaoonline.net/lote/detalhe/140239",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=HYPERLINK("https://leilaoonline.net/lote/detalhe/140222", "035")</f>
      </c>
      <c r="B43" s="4" t="s">
        <f>=HYPERLINK("https://leilaoonline.net/lote/detalhe/140222",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=HYPERLINK("https://leilaoonline.net/lote/detalhe/140252", "036")</f>
      </c>
      <c r="B44" s="4" t="s">
        <f>=HYPERLINK("https://leilaoonline.net/lote/detalhe/140252",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=HYPERLINK("https://leilaoonline.net/lote/detalhe/140200", "037")</f>
      </c>
      <c r="B45" s="4" t="s">
        <f>=HYPERLINK("https://leilaoonline.net/lote/detalhe/140200",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=HYPERLINK("https://leilaoonline.net/lote/detalhe/140209", "038")</f>
      </c>
      <c r="B46" s="4" t="s">
        <f>=HYPERLINK("https://leilaoonline.net/lote/detalhe/140209",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=HYPERLINK("https://leilaoonline.net/lote/detalhe/140201", "039")</f>
      </c>
      <c r="B47" s="4" t="s">
        <f>=HYPERLINK("https://leilaoonline.net/lote/detalhe/140201",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=HYPERLINK("https://leilaoonline.net/lote/detalhe/140206", "040")</f>
      </c>
      <c r="B48" s="4" t="s">
        <f>=HYPERLINK("https://leilaoonline.net/lote/detalhe/140206",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=HYPERLINK("https://leilaoonline.net/lote/detalhe/140208", "041")</f>
      </c>
      <c r="B49" s="4" t="s">
        <f>=HYPERLINK("https://leilaoonline.net/lote/detalhe/140208",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=HYPERLINK("https://leilaoonline.net/lote/detalhe/140199", "042")</f>
      </c>
      <c r="B50" s="4" t="s">
        <f>=HYPERLINK("https://leilaoonline.net/lote/detalhe/140199",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=HYPERLINK("https://leilaoonline.net/lote/detalhe/140230", "043")</f>
      </c>
      <c r="B51" s="4" t="s">
        <f>=HYPERLINK("https://leilaoonline.net/lote/detalhe/140230",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=HYPERLINK("https://leilaoonline.net/lote/detalhe/140233", "044")</f>
      </c>
      <c r="B52" s="4" t="s">
        <f>=HYPERLINK("https://leilaoonline.net/lote/detalhe/140233",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=HYPERLINK("https://leilaoonline.net/lote/detalhe/140235", "045")</f>
      </c>
      <c r="B53" s="4" t="s">
        <f>=HYPERLINK("https://leilaoonline.net/lote/detalhe/140235",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=HYPERLINK("https://leilaoonline.net/lote/detalhe/140225", "046")</f>
      </c>
      <c r="B54" s="4" t="s">
        <f>=HYPERLINK("https://leilaoonline.net/lote/detalhe/140225",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=HYPERLINK("https://leilaoonline.net/lote/detalhe/140221", "047")</f>
      </c>
      <c r="B55" s="4" t="s">
        <f>=HYPERLINK("https://leilaoonline.net/lote/detalhe/140221",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=HYPERLINK("https://leilaoonline.net/lote/detalhe/140260", "048")</f>
      </c>
      <c r="B56" s="4" t="s">
        <f>=HYPERLINK("https://leilaoonline.net/lote/detalhe/140260", " [ LANCE POR KG ] VIGA 20" X 9M ESP 3MM 4 UNIDADES - APROX. 4010 KG - VENDA NO ESTADO CONFORME LOTE EXPOSTO")</f>
      </c>
      <c r="C56" s="4" t="inlineStr">
        <is>
          <t>Vendido</t>
        </is>
      </c>
      <c r="D56" s="4" t="inlineStr">
        <is>
          <t>2</t>
        </is>
      </c>
      <c r="E56" s="5" t="inlineStr">
        <is>
          <t>28.070,00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=HYPERLINK("https://leilaoonline.net/lote/detalhe/140257", "049")</f>
      </c>
      <c r="B57" s="4" t="s">
        <f>=HYPERLINK("https://leilaoonline.net/lote/detalhe/140257", " [ LANCE POR KG ] TUBO INOX 2" E 3" - APROX. 2500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=HYPERLINK("https://leilaoonline.net/lote/detalhe/140195", "050")</f>
      </c>
      <c r="B58" s="4" t="s">
        <f>=HYPERLINK("https://leilaoonline.net/lote/detalhe/140195", " TESOURAS USADAS PERFIL 4" - 8 UNIDADES 10M CADA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=HYPERLINK("https://leilaoonline.net/lote/detalhe/140254", "051")</f>
      </c>
      <c r="B59" s="4" t="s">
        <f>=HYPERLINK("https://leilaoonline.net/lote/detalhe/140254", " [ LANCE POR KG ] PERFIL U DOBRADO 7" ESP 6MM - APROX. 800 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=HYPERLINK("https://leilaoonline.net/lote/detalhe/140271", "052")</f>
      </c>
      <c r="B60" s="4" t="s">
        <f>=HYPERLINK("https://leilaoonline.net/lote/detalhe/140271", " [ LANCE POR KG ] VIGA I 10" - 5 UNIDADES APROX 10,20M CADA - APROX. 2600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=HYPERLINK("https://leilaoonline.net/lote/detalhe/140189", "053")</f>
      </c>
      <c r="B61" s="4" t="s">
        <f>=HYPERLINK("https://leilaoonline.net/lote/detalhe/140189", " PRÉ AQUECEDOR DE 150 -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=HYPERLINK("https://leilaoonline.net/lote/detalhe/140207", "054")</f>
      </c>
      <c r="B62" s="4" t="s">
        <f>=HYPERLINK("https://leilaoonline.net/lote/detalhe/140207", " PRÉ AQUECEDOR DE 150-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=HYPERLINK("https://leilaoonline.net/lote/detalhe/140251", "055")</f>
      </c>
      <c r="B63" s="4" t="s">
        <f>=HYPERLINK("https://leilaoonline.net/lote/detalhe/140251", " [ LANCE POR KG ] PÉ DIREITO TUBOLAR - 4 UNIDADES 7,9M CADA - TOTAL APROX. 1500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=HYPERLINK("https://leilaoonline.net/lote/detalhe/140194", "056")</f>
      </c>
      <c r="B64" s="4" t="s">
        <f>=HYPERLINK("https://leilaoonline.net/lote/detalhe/140194", " [ LANCE POR KG ] VIGA I 20" - 3 UNIDADES 4,4M CADA - TOTAL APROX. 1000 KG - VENDA NO ESTADO CONFORME LOTE EXPOSTO")</f>
      </c>
      <c r="C64" s="4" t="inlineStr">
        <is>
          <t>Vendido</t>
        </is>
      </c>
      <c r="D64" s="4" t="inlineStr">
        <is>
          <t>2</t>
        </is>
      </c>
      <c r="E64" s="5" t="inlineStr">
        <is>
          <t>5.000,00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=HYPERLINK("https://leilaoonline.net/lote/detalhe/140266", "057")</f>
      </c>
      <c r="B65" s="4" t="s">
        <f>=HYPERLINK("https://leilaoonline.net/lote/detalhe/140266", " [ LANCE POR KG ] VIGA I 22" - 5 UNIDADES 4,4M CADA - TOTAL APROX. 2200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=HYPERLINK("https://leilaoonline.net/lote/detalhe/140269", "058")</f>
      </c>
      <c r="B66" s="4" t="s">
        <f>=HYPERLINK("https://leilaoonline.net/lote/detalhe/140269", " [ LANCE POR KG ] VIGA I 24" - 6 UNIDADES 4,8M - TOTAL APROX. 3500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5,00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=HYPERLINK("https://leilaoonline.net/lote/detalhe/140259", "059")</f>
      </c>
      <c r="B67" s="4" t="s">
        <f>=HYPERLINK("https://leilaoonline.net/lote/detalhe/140259", " [ LANCE POR KG ] VIGA I 16" - 28 UNIDADES 4,4M CADA - TOTAL APROX. 7700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=HYPERLINK("https://leilaoonline.net/lote/detalhe/140265", "060")</f>
      </c>
      <c r="B68" s="4" t="s">
        <f>=HYPERLINK("https://leilaoonline.net/lote/detalhe/140265", " BARRACÃO (PÉ DIREITO COM 12 UNIDADES DE VIGA H 350 X 350 COM 16,9M CADA, TESOURA COM 6 UNIDADES DE VIGA U 6" COM 12,4M CADA E TESOURA COM 6 UNIDADES DE VIGA U 6" COM 6,5M CADA) - VENDA NO ESTADO CONFORME LOTE EXPOSTO - FALTAM FOTOS")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=HYPERLINK("https://leilaoonline.net/lote/detalhe/140181", "061")</f>
      </c>
      <c r="B69" s="4" t="s">
        <f>=HYPERLINK("https://leilaoonline.net/lote/detalhe/140181", " BARRACÃO (PÉ DIREITO COM 17 UNIDADES DE PERFIL U 8" COM 6M CADA, TESOURA COM 9 UNIDADES DE PERFIL ENRIJECIDO 4" COM 6M CADA) - VENDA NO ESTADO CONFORME LOTE EXPOSTO")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=HYPERLINK("https://leilaoonline.net/lote/detalhe/140179", "062")</f>
      </c>
      <c r="B70" s="4" t="s">
        <f>=HYPERLINK("https://leilaoonline.net/lote/detalhe/140179", " ELETROIMÃ 78"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=HYPERLINK("https://leilaoonline.net/lote/detalhe/140253", "063")</f>
      </c>
      <c r="B71" s="4" t="s">
        <f>=HYPERLINK("https://leilaoonline.net/lote/detalhe/140253", " ELETROIMÃ 66"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=HYPERLINK("https://leilaoonline.net/lote/detalhe/140246", "064")</f>
      </c>
      <c r="B72" s="4" t="s">
        <f>=HYPERLINK("https://leilaoonline.net/lote/detalhe/140246", " FABRICA PARA ENVASE DE ALCOOL EM GEL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=HYPERLINK("https://leilaoonline.net/lote/detalhe/140196", "072")</f>
      </c>
      <c r="B73" s="4" t="s">
        <f>=HYPERLINK("https://leilaoonline.net/lote/detalhe/140196", " 6 UNIDADES DE CAIXAS DE INCÊNDIO SEM USO 90cm X 60cm X 17cm - VENDA NO ESTADO CONFORME LOTE EXPOSTO")</f>
      </c>
      <c r="C73" s="4" t="inlineStr">
        <is>
          <t>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=HYPERLINK("https://leilaoonline.net/lote/detalhe/140168", "073")</f>
      </c>
      <c r="B74" s="4" t="s">
        <f>=HYPERLINK("https://leilaoonline.net/lote/detalhe/140168", " 6 UNIDADES DE CAIXAS DE INCÊNDIO SEM USO 90cm X 60cm X 17cm - VENDA NO ESTADO CONFORME LOTE EXPOSTO")</f>
      </c>
      <c r="C74" s="4" t="inlineStr">
        <is>
          <t>Vendido</t>
        </is>
      </c>
      <c r="D74" s="4" t="inlineStr">
        <is>
          <t>1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=HYPERLINK("https://leilaoonline.net/lote/detalhe/140172", "074")</f>
      </c>
      <c r="B75" s="4" t="s">
        <f>=HYPERLINK("https://leilaoonline.net/lote/detalhe/140172", " 6 UNIDADES DE CAIXAS DE INCÊNDIO SEM USO 90cm X 60cm X 17cm - VENDA NO ESTADO CONFORME LOTE EXPOSTO")</f>
      </c>
      <c r="C75" s="4" t="inlineStr">
        <is>
          <t>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=HYPERLINK("https://leilaoonline.net/lote/detalhe/140247", "075")</f>
      </c>
      <c r="B76" s="4" t="s">
        <f>=HYPERLINK("https://leilaoonline.net/lote/detalhe/140247", " 6 UNIDADES DE CAIXAS DE INCÊNDIO SEM USO 90cm X 60cm X 17cm - VENDA NO ESTADO CONFORME LOTE EXPOSTO")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=HYPERLINK("https://leilaoonline.net/lote/detalhe/140215", "076")</f>
      </c>
      <c r="B77" s="4" t="s">
        <f>=HYPERLINK("https://leilaoonline.net/lote/detalhe/140215", " 6 UNIDADES DE CAIXAS DE INCÊNDIO SEM USO 90cm X 60cm X 17cm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=HYPERLINK("https://leilaoonline.net/lote/detalhe/140217", "077")</f>
      </c>
      <c r="B78" s="4" t="s">
        <f>=HYPERLINK("https://leilaoonline.net/lote/detalhe/140217", " 6 UNIDADES DE CAIXAS DE INCÊNDIO SEM USO 90cm X 60cm X 17cm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=HYPERLINK("https://leilaoonline.net/lote/detalhe/140256", "078")</f>
      </c>
      <c r="B79" s="4" t="s">
        <f>=HYPERLINK("https://leilaoonline.net/lote/detalhe/140256", "6 UNIDADES DE CAIXAS DE INCÊNDIO SEM USO 90cm X 60cm X 17cm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=HYPERLINK("https://leilaoonline.net/lote/detalhe/140165", "079")</f>
      </c>
      <c r="B80" s="4" t="s">
        <f>=HYPERLINK("https://leilaoonline.net/lote/detalhe/140165", " 7 UNIDADES DE CAIXAS DE INCÊNDIO SEM USO 90cm X 60cm X 17cm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=HYPERLINK("https://leilaoonline.net/lote/detalhe/140213", "080")</f>
      </c>
      <c r="B81" s="4" t="s">
        <f>=HYPERLINK("https://leilaoonline.net/lote/detalhe/140213",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=HYPERLINK("https://leilaoonline.net/lote/detalhe/140203", "081")</f>
      </c>
      <c r="B82" s="4" t="s">
        <f>=HYPERLINK("https://leilaoonline.net/lote/detalhe/140203", " VALVULA GAVETA 14"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=HYPERLINK("https://leilaoonline.net/lote/detalhe/140182", "082")</f>
      </c>
      <c r="B83" s="4" t="s">
        <f>=HYPERLINK("https://leilaoonline.net/lote/detalhe/140182", " RODETE COM APROX ØEXT: 1320mm; ØINT: 485mm; Z: 20 DENTES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=HYPERLINK("https://leilaoonline.net/lote/detalhe/140167", "083")</f>
      </c>
      <c r="B84" s="4" t="s">
        <f>=HYPERLINK("https://leilaoonline.net/lote/detalhe/140167", " RODETE COM APROX ØEXT: 1320mm; ØINT: 485mm; Z: 20 DENTES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=HYPERLINK("https://leilaoonline.net/lote/detalhe/140192", "084")</f>
      </c>
      <c r="B85" s="4" t="s">
        <f>=HYPERLINK("https://leilaoonline.net/lote/detalhe/140192", " RODETE COM APROX ØEXT: 1220mm; ØINT: 490mm; Z: 19 DENTES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=HYPERLINK("https://leilaoonline.net/lote/detalhe/140190", "085")</f>
      </c>
      <c r="B86" s="4" t="s">
        <f>=HYPERLINK("https://leilaoonline.net/lote/detalhe/140190", " RODETE COM APROX ØEXT: 1220mm; ØINT: 490mm; Z: 19 DENTES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=HYPERLINK("https://leilaoonline.net/lote/detalhe/140228", "086")</f>
      </c>
      <c r="B87" s="4" t="s">
        <f>=HYPERLINK("https://leilaoonline.net/lote/detalhe/140228", " RODETE COM APROX ØEXT: 1220mm; ØINT: 490mm; Z: 19 DENTES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=HYPERLINK("https://leilaoonline.net/lote/detalhe/140216", "087")</f>
      </c>
      <c r="B88" s="4" t="s">
        <f>=HYPERLINK("https://leilaoonline.net/lote/detalhe/140216", " RODETE COM APROX ØEXT: 1220mm; ØINT: 490mm; Z: 19 DENTES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=HYPERLINK("https://leilaoonline.net/lote/detalhe/140187", "088")</f>
      </c>
      <c r="B89" s="4" t="s">
        <f>=HYPERLINK("https://leilaoonline.net/lote/detalhe/140187", " RODETE COM APROX ØEXT: 1115mm; ØINT: 490mm; Z: 15 DENTES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=HYPERLINK("https://leilaoonline.net/lote/detalhe/140186", "089")</f>
      </c>
      <c r="B90" s="4" t="s">
        <f>=HYPERLINK("https://leilaoonline.net/lote/detalhe/140186", " RODETE COM APROX ØEXT: 1115mm; ØINT: 490mm; Z: 15 DENTES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=HYPERLINK("https://leilaoonline.net/lote/detalhe/140255", "090")</f>
      </c>
      <c r="B91" s="4" t="s">
        <f>=HYPERLINK("https://leilaoonline.net/lote/detalhe/140255", " RODETE COM APROX ØEXT: 1115mm; ØINT: 490mm; Z: 15 DENTES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=HYPERLINK("https://leilaoonline.net/lote/detalhe/140191", "091")</f>
      </c>
      <c r="B92" s="4" t="s">
        <f>=HYPERLINK("https://leilaoonline.net/lote/detalhe/140191",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=HYPERLINK("https://leilaoonline.net/lote/detalhe/140264", "092")</f>
      </c>
      <c r="B93" s="4" t="s">
        <f>=HYPERLINK("https://leilaoonline.net/lote/detalhe/140264",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=HYPERLINK("https://leilaoonline.net/lote/detalhe/140241", "093")</f>
      </c>
      <c r="B94" s="4" t="s">
        <f>=HYPERLINK("https://leilaoonline.net/lote/detalhe/140241",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=HYPERLINK("https://leilaoonline.net/lote/detalhe/140236", "094")</f>
      </c>
      <c r="B95" s="4" t="s">
        <f>=HYPERLINK("https://leilaoonline.net/lote/detalhe/140236",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=HYPERLINK("https://leilaoonline.net/lote/detalhe/140237", "095")</f>
      </c>
      <c r="B96" s="4" t="s">
        <f>=HYPERLINK("https://leilaoonline.net/lote/detalhe/140237",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=HYPERLINK("https://leilaoonline.net/lote/detalhe/140245", "096")</f>
      </c>
      <c r="B97" s="4" t="s">
        <f>=HYPERLINK("https://leilaoonline.net/lote/detalhe/140245",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=HYPERLINK("https://leilaoonline.net/lote/detalhe/140231", "097")</f>
      </c>
      <c r="B98" s="4" t="s">
        <f>=HYPERLINK("https://leilaoonline.net/lote/detalhe/140231", " 5 UNIDADES DE CAIXAS COM 10 CONJUNTOS DE MANGUEIRA FLEXIVEL DE 1,5M PARA SPRINKLER (50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=HYPERLINK("https://leilaoonline.net/lote/detalhe/140184", "098")</f>
      </c>
      <c r="B99" s="4" t="s">
        <f>=HYPERLINK("https://leilaoonline.net/lote/detalhe/140184", " 5 UNIDADES DE CAIXAS COM 10 CONJUNTOS DE MANGUEIRA FLEXIVEL DE 1,5M PARA SPRINKLER (50 UNIDADES DE CONJUNTOS NO TOTAL)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=HYPERLINK("https://leilaoonline.net/lote/detalhe/140214", "099")</f>
      </c>
      <c r="B100" s="4" t="s">
        <f>=HYPERLINK("https://leilaoonline.net/lote/detalhe/140214", " 5 UNIDADES DE CAIXAS COM 10 CONJUNTOS DE MANGUEIRA FLEXIVEL DE 1,5M PARA SPRINKLER (50 UNIDADES DE CONJUNTOS NO TOTAL)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=HYPERLINK("https://leilaoonline.net/lote/detalhe/140210", "100")</f>
      </c>
      <c r="B101" s="4" t="s">
        <f>=HYPERLINK("https://leilaoonline.net/lote/detalhe/140210", " 5 UNIDADES DE CAIXAS COM 10 CONJUNTOS DE MANGUEIRA FLEXIVEL DE 1,5M PARA SPRINKLER (50 UNIDADES DE CONJUNTOS NO TOTAL)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=HYPERLINK("https://leilaoonline.net/lote/detalhe/140204", "101")</f>
      </c>
      <c r="B102" s="4" t="s">
        <f>=HYPERLINK("https://leilaoonline.net/lote/detalhe/140204", " 5 UNIDADES DE CAIXAS COM 10 CONJUNTOS DE MANGUEIRA FLEXIVEL DE 1,5M PARA SPRINKLER (50 UNIDADES DE CONJUNTOS NO TOTAL)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=HYPERLINK("https://leilaoonline.net/lote/detalhe/140166", "102")</f>
      </c>
      <c r="B103" s="4" t="s">
        <f>=HYPERLINK("https://leilaoonline.net/lote/detalhe/140166", " 5 UNIDADES DE CAIXAS COM 10 CONJUNTOS DE MANGUEIRA FLEXIVEL DE 1,5M PARA SPRINKLER (50 UNIDADES DE CONJUNTOS NO TOTAL)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=HYPERLINK("https://leilaoonline.net/lote/detalhe/140180", "103")</f>
      </c>
      <c r="B104" s="4" t="s">
        <f>=HYPERLINK("https://leilaoonline.net/lote/detalhe/140180", " 5 UNIDADES DE CAIXAS COM 10 CONJUNTOS DE MANGUEIRA FLEXIVEL DE 1,5M PARA SPRINKLER (50 UNIDADES DE CONJUNTOS NO TOTAL)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=HYPERLINK("https://leilaoonline.net/lote/detalhe/140170", "104")</f>
      </c>
      <c r="B105" s="4" t="s">
        <f>=HYPERLINK("https://leilaoonline.net/lote/detalhe/140170", " 5 UNIDADES DE CAIXAS COM 10 CONJUNTOS DE MANGUEIRA FLEXIVEL DE 1,5M PARA SPRINKLER (50 UNIDADES DE CONJUNTOS NO TOTAL)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=HYPERLINK("https://leilaoonline.net/lote/detalhe/140232", "105")</f>
      </c>
      <c r="B106" s="4" t="s">
        <f>=HYPERLINK("https://leilaoonline.net/lote/detalhe/140232", " 5 UNIDADES DE CAIXAS COM 10 CONJUNTOS DE MANGUEIRA FLEXIVEL DE 1,5M PARA SPRINKLER (50 UNIDADES DE CONJUNTOS NO TOTAL)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=HYPERLINK("https://leilaoonline.net/lote/detalhe/140250", "106")</f>
      </c>
      <c r="B107" s="4" t="s">
        <f>=HYPERLINK("https://leilaoonline.net/lote/detalhe/140250", " 5 UNIDADES DE CAIXAS COM 10 CONJUNTOS DE MANGUEIRA FLEXIVEL DE 1,5M PARA SPRINKLER (50 UNIDADES DE CONJUNTOS NO TOTAL)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=HYPERLINK("https://leilaoonline.net/lote/detalhe/140220", "107")</f>
      </c>
      <c r="B108" s="4" t="s">
        <f>=HYPERLINK("https://leilaoonline.net/lote/detalhe/140220", " 5 UNIDADES DE CAIXAS COM 10 CONJUNTOS DE MANGUEIRA FLEXIVEL DE 1,5M PARA SPRINKLER (50 UNIDADES DE CONJUNTOS NO TOTAL)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=HYPERLINK("https://leilaoonline.net/lote/detalhe/140218", "108")</f>
      </c>
      <c r="B109" s="4" t="s">
        <f>=HYPERLINK("https://leilaoonline.net/lote/detalhe/140218", " 5 UNIDADES DE CAIXAS COM 10 CONJUNTOS DE MANGUEIRA FLEXIVEL DE 1,5M PARA SPRINKLER (50 UNIDADES DE CONJUNTOS NO TOTAL)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=HYPERLINK("https://leilaoonline.net/lote/detalhe/140249", "109")</f>
      </c>
      <c r="B110" s="4" t="s">
        <f>=HYPERLINK("https://leilaoonline.net/lote/detalhe/140249", "1 UNIDADE DE CAIXA COM 10 CONJUNTOS DE MANGUEIRA FLEXIVEL DE 1,5M PARA SPRINKLER (20 UNIDADES DE CONJUNTOS NO TOTAL)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=HYPERLINK("https://leilaoonline.net/lote/detalhe/140855", "110")</f>
      </c>
      <c r="B111" s="4" t="s">
        <f>=HYPERLINK("https://leilaoonline.net/lote/detalhe/140855", "EMPILHADEIRA TOYOTA ANO 2004; MOTOR MERCEDES 6CC DIESEL; TRANSMISSÃO A TORQUE; MOTOR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168.500,00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=HYPERLINK("https://leilaoonline.net/lote/detalhe/140856", "111")</f>
      </c>
      <c r="B112" s="4" t="s">
        <f>=HYPERLINK("https://leilaoonline.net/lote/detalhe/140856", "CAMINHÃO MERCEDES-BENZ L 2213, 1982/1982 /TRES EIXOS, 6x2 COM GUINDASTE BANTAM PARA 18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235.000,00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=HYPERLINK("https://leilaoonline.net/lote/detalhe/140857", "112")</f>
      </c>
      <c r="B113" s="4" t="s">
        <f>=HYPERLINK("https://leilaoonline.net/lote/detalhe/140857", "CAMINHÃO CARGA SECA VOLKSWAGEN 17.250 E, 2010/2010/TRES EIXOS, 6x2 COM CARROCERIA EM MADEIRA EM PISO DE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145.000,00</t>
        </is>
      </c>
      <c r="F1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2026-06-14T12:14:49.00Z</dcterms:created>
  <dc:creator>Tellks Tecnologia</dc:creator>
  <cp:revision>0</cp:revision>
</cp:coreProperties>
</file>