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TORNOS, ESTEIRAS,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=HYPERLINK("https://leilaoonline.net/lote/detalhe/136627", "001")</f>
      </c>
      <c r="B11" s="4" t="s">
        <f>=HYPERLINK("https://leilaoonline.net/lote/detalhe/136627", "Caminhão - M Benz 1218 -truck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=HYPERLINK("https://leilaoonline.net/lote/detalhe/136554", "003")</f>
      </c>
      <c r="B12" s="4" t="s">
        <f>=HYPERLINK("https://leilaoonline.net/lote/detalhe/136554", "Máquina para solda de tubo. Tipo ponteadeira.100 KVa")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=HYPERLINK("https://leilaoonline.net/lote/detalhe/136567", "004")</f>
      </c>
      <c r="B13" s="4" t="s">
        <f>=HYPERLINK("https://leilaoonline.net/lote/detalhe/136567", " 1 maquina de cortar grama. Sem uso.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=HYPERLINK("https://leilaoonline.net/lote/detalhe/136613", "005")</f>
      </c>
      <c r="B14" s="4" t="s">
        <f>=HYPERLINK("https://leilaoonline.net/lote/detalhe/136613", "FORD/ RANGER XLS 12A - ANO 2006/07 - GASOLINA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=HYPERLINK("https://leilaoonline.net/lote/detalhe/138250", "006")</f>
      </c>
      <c r="B15" s="4" t="s">
        <f>=HYPERLINK("https://leilaoonline.net/lote/detalhe/138250", "21 Bicicletas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=HYPERLINK("https://leilaoonline.net/lote/detalhe/136587", "007")</f>
      </c>
      <c r="B16" s="4" t="s">
        <f>=HYPERLINK("https://leilaoonline.net/lote/detalhe/136587", "Eletro-erosão marca Cincinnati")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=HYPERLINK("https://leilaoonline.net/lote/detalhe/136549", "008")</f>
      </c>
      <c r="B17" s="4" t="s">
        <f>=HYPERLINK("https://leilaoonline.net/lote/detalhe/136549", "Moinhos p/ tinta 3 cilindros horizontal")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16.500,00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=HYPERLINK("https://leilaoonline.net/lote/detalhe/136575", "009")</f>
      </c>
      <c r="B18" s="4" t="s">
        <f>=HYPERLINK("https://leilaoonline.net/lote/detalhe/136575", "PRENSA")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=HYPERLINK("https://leilaoonline.net/lote/detalhe/136614", "010")</f>
      </c>
      <c r="B19" s="4" t="s">
        <f>=HYPERLINK("https://leilaoonline.net/lote/detalhe/136614", "GRUPO GERADOR BETOVA. 15 KWA. MOTOR DIESEL YANMAR")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=HYPERLINK("https://leilaoonline.net/lote/detalhe/136592", "011")</f>
      </c>
      <c r="B20" s="4" t="s">
        <f>=HYPERLINK("https://leilaoonline.net/lote/detalhe/136592", "04 extintores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=HYPERLINK("https://leilaoonline.net/lote/detalhe/136588", "012")</f>
      </c>
      <c r="B21" s="4" t="s">
        <f>=HYPERLINK("https://leilaoonline.net/lote/detalhe/136588", "Afiadora")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=HYPERLINK("https://leilaoonline.net/lote/detalhe/136618", "013")</f>
      </c>
      <c r="B22" s="4" t="s">
        <f>=HYPERLINK("https://leilaoonline.net/lote/detalhe/136618", " Moto bomba Honda - Gasolina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=HYPERLINK("https://leilaoonline.net/lote/detalhe/136619", "014")</f>
      </c>
      <c r="B23" s="4" t="s">
        <f>=HYPERLINK("https://leilaoonline.net/lote/detalhe/136619", " Moto bomba Honda - Gasolina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=HYPERLINK("https://leilaoonline.net/lote/detalhe/136590", "015")</f>
      </c>
      <c r="B24" s="4" t="s">
        <f>=HYPERLINK("https://leilaoonline.net/lote/detalhe/136590", "1 Gerador")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=HYPERLINK("https://leilaoonline.net/lote/detalhe/136569", "016")</f>
      </c>
      <c r="B25" s="4" t="s">
        <f>=HYPERLINK("https://leilaoonline.net/lote/detalhe/136569", " 1 máquina de cortar grama")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=HYPERLINK("https://leilaoonline.net/lote/detalhe/136615", "018")</f>
      </c>
      <c r="B26" s="4" t="s">
        <f>=HYPERLINK("https://leilaoonline.net/lote/detalhe/136615", "1 Secador de ar chicago mod cpx 60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=HYPERLINK("https://leilaoonline.net/lote/detalhe/136566", "019")</f>
      </c>
      <c r="B27" s="4" t="s">
        <f>=HYPERLINK("https://leilaoonline.net/lote/detalhe/136566", " 1 bomba monofásica com assessorios. Acompanha carrinho.")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=HYPERLINK("https://leilaoonline.net/lote/detalhe/136570", "020")</f>
      </c>
      <c r="B28" s="4" t="s">
        <f>=HYPERLINK("https://leilaoonline.net/lote/detalhe/136570", " 3 guinchos e peças dvs. Carregardor de bateria")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=HYPERLINK("https://leilaoonline.net/lote/detalhe/136586", "021")</f>
      </c>
      <c r="B29" s="4" t="s">
        <f>=HYPERLINK("https://leilaoonline.net/lote/detalhe/136586", " 4 aspiradores de pó Eletrolux sem acessórios")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=HYPERLINK("https://leilaoonline.net/lote/detalhe/136582", "022")</f>
      </c>
      <c r="B30" s="4" t="s">
        <f>=HYPERLINK("https://leilaoonline.net/lote/detalhe/136582", " 4 aspiradores de pó Eletrolux sem acessórios")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=HYPERLINK("https://leilaoonline.net/lote/detalhe/136576", "023")</f>
      </c>
      <c r="B31" s="4" t="s">
        <f>=HYPERLINK("https://leilaoonline.net/lote/detalhe/136576", "Rosca transportadora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=HYPERLINK("https://leilaoonline.net/lote/detalhe/136585", "024")</f>
      </c>
      <c r="B32" s="4" t="s">
        <f>=HYPERLINK("https://leilaoonline.net/lote/detalhe/136585", " 4 aspiradores de pó Eletrolux sem acessórios")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=HYPERLINK("https://leilaoonline.net/lote/detalhe/136555", "025")</f>
      </c>
      <c r="B33" s="4" t="s">
        <f>=HYPERLINK("https://leilaoonline.net/lote/detalhe/136555", "Aprox. 300 Bolsas femininas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=HYPERLINK("https://leilaoonline.net/lote/detalhe/136565", "026")</f>
      </c>
      <c r="B34" s="4" t="s">
        <f>=HYPERLINK("https://leilaoonline.net/lote/detalhe/136565", " Lote de peças inox e alumínio")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=HYPERLINK("https://leilaoonline.net/lote/detalhe/136584", "027")</f>
      </c>
      <c r="B35" s="4" t="s">
        <f>=HYPERLINK("https://leilaoonline.net/lote/detalhe/136584", " 4 aspiradores de pó Eletrolux sem acessórios")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=HYPERLINK("https://leilaoonline.net/lote/detalhe/136629", "028")</f>
      </c>
      <c r="B36" s="4" t="s">
        <f>=HYPERLINK("https://leilaoonline.net/lote/detalhe/136629", "Máquina fatiadora para cozinha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=HYPERLINK("https://leilaoonline.net/lote/detalhe/136583", "029")</f>
      </c>
      <c r="B37" s="4" t="s">
        <f>=HYPERLINK("https://leilaoonline.net/lote/detalhe/136583", " 4 aspiradores de pó Eletrolux sem acessórios")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=HYPERLINK("https://leilaoonline.net/lote/detalhe/136523", "030")</f>
      </c>
      <c r="B38" s="4" t="s">
        <f>=HYPERLINK("https://leilaoonline.net/lote/detalhe/136523", "1 serra pneumatica para madeira e plastico")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=HYPERLINK("https://leilaoonline.net/lote/detalhe/136616", "031")</f>
      </c>
      <c r="B39" s="4" t="s">
        <f>=HYPERLINK("https://leilaoonline.net/lote/detalhe/136616", "1 Prensa 60 ton.")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=HYPERLINK("https://leilaoonline.net/lote/detalhe/136622", "032")</f>
      </c>
      <c r="B40" s="4" t="s">
        <f>=HYPERLINK("https://leilaoonline.net/lote/detalhe/136622", " Aparelho inclonometro lnr 2000 para guindaste (sem uso)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=HYPERLINK("https://leilaoonline.net/lote/detalhe/136539", "033")</f>
      </c>
      <c r="B41" s="4" t="s">
        <f>=HYPERLINK("https://leilaoonline.net/lote/detalhe/136539", " 1 ventilador. 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=HYPERLINK("https://leilaoonline.net/lote/detalhe/136593", "035")</f>
      </c>
      <c r="B42" s="4" t="s">
        <f>=HYPERLINK("https://leilaoonline.net/lote/detalhe/136593", "8 MOTORES ELÉTRICOS E 1 REDUTOR")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=HYPERLINK("https://leilaoonline.net/lote/detalhe/136578", "036")</f>
      </c>
      <c r="B43" s="4" t="s">
        <f>=HYPERLINK("https://leilaoonline.net/lote/detalhe/136578", "Torno Joinville")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=HYPERLINK("https://leilaoonline.net/lote/detalhe/136571", "037")</f>
      </c>
      <c r="B44" s="4" t="s">
        <f>=HYPERLINK("https://leilaoonline.net/lote/detalhe/136571", "1 ventoinha")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=HYPERLINK("https://leilaoonline.net/lote/detalhe/136538", "038")</f>
      </c>
      <c r="B45" s="4" t="s">
        <f>=HYPERLINK("https://leilaoonline.net/lote/detalhe/136538", "VÁLVULA ROTATIVA")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=HYPERLINK("https://leilaoonline.net/lote/detalhe/136620", "040")</f>
      </c>
      <c r="B46" s="4" t="s">
        <f>=HYPERLINK("https://leilaoonline.net/lote/detalhe/136620", " 7 variadores de tensao monofasico didatech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=HYPERLINK("https://leilaoonline.net/lote/detalhe/136596", "041")</f>
      </c>
      <c r="B47" s="4" t="s">
        <f>=HYPERLINK("https://leilaoonline.net/lote/detalhe/136596", "1 retificador / processador (sem uso)")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=HYPERLINK("https://leilaoonline.net/lote/detalhe/136621", "043")</f>
      </c>
      <c r="B48" s="4" t="s">
        <f>=HYPERLINK("https://leilaoonline.net/lote/detalhe/136621", " Misturador e inclusor de revestimento para laboratório")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=HYPERLINK("https://leilaoonline.net/lote/detalhe/136597", "044")</f>
      </c>
      <c r="B49" s="4" t="s">
        <f>=HYPERLINK("https://leilaoonline.net/lote/detalhe/136597", " 1 taboriador de peças com aquecedor")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=HYPERLINK("https://leilaoonline.net/lote/detalhe/136623", "045")</f>
      </c>
      <c r="B50" s="4" t="s">
        <f>=HYPERLINK("https://leilaoonline.net/lote/detalhe/136623", " 1 curvardor de tubo ate 28mm ")</f>
      </c>
      <c r="C50" s="4" t="inlineStr">
        <is>
          <t>Vendido</t>
        </is>
      </c>
      <c r="D50" s="4" t="inlineStr">
        <is>
          <t>3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=HYPERLINK("https://leilaoonline.net/lote/detalhe/136625", "048")</f>
      </c>
      <c r="B51" s="4" t="s">
        <f>=HYPERLINK("https://leilaoonline.net/lote/detalhe/136625", " 10 peças - câmera e protetor para empilhadeira")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=HYPERLINK("https://leilaoonline.net/lote/detalhe/136598", "051")</f>
      </c>
      <c r="B52" s="4" t="s">
        <f>=HYPERLINK("https://leilaoonline.net/lote/detalhe/136598", "1 gratinador para plástico. Sem motor")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=HYPERLINK("https://leilaoonline.net/lote/detalhe/136626", "052")</f>
      </c>
      <c r="B53" s="4" t="s">
        <f>=HYPERLINK("https://leilaoonline.net/lote/detalhe/136626", " Aprox. 1300 peças de lacre de aço")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=HYPERLINK("https://leilaoonline.net/lote/detalhe/136607", "055")</f>
      </c>
      <c r="B54" s="4" t="s">
        <f>=HYPERLINK("https://leilaoonline.net/lote/detalhe/136607", "5 motores weg com pes (sendo 1 de 20cv,  1 de 30cv,  1 de 20cv,  1 de 10 cv e  1 de 12.5 cv) . Todos de baixa rotação")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=HYPERLINK("https://leilaoonline.net/lote/detalhe/136608", "056")</f>
      </c>
      <c r="B55" s="4" t="s">
        <f>=HYPERLINK("https://leilaoonline.net/lote/detalhe/136608", "1 Bomba")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=HYPERLINK("https://leilaoonline.net/lote/detalhe/136611", "057")</f>
      </c>
      <c r="B56" s="4" t="s">
        <f>=HYPERLINK("https://leilaoonline.net/lote/detalhe/136611", "2 Válvulas Diafragma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=HYPERLINK("https://leilaoonline.net/lote/detalhe/136612", "058")</f>
      </c>
      <c r="B57" s="4" t="s">
        <f>=HYPERLINK("https://leilaoonline.net/lote/detalhe/136612", "1 unidade hidráulica com 2 bombas hidráulicas com trocador de 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=HYPERLINK("https://leilaoonline.net/lote/detalhe/136535", "061")</f>
      </c>
      <c r="B58" s="4" t="s">
        <f>=HYPERLINK("https://leilaoonline.net/lote/detalhe/136535", "COLETOR E SEPARADOR DE ÓLEO")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=HYPERLINK("https://leilaoonline.net/lote/detalhe/136534", "091")</f>
      </c>
      <c r="B59" s="4" t="s">
        <f>=HYPERLINK("https://leilaoonline.net/lote/detalhe/136534", " VENTILADOR")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=HYPERLINK("https://leilaoonline.net/lote/detalhe/136594", "092")</f>
      </c>
      <c r="B60" s="4" t="s">
        <f>=HYPERLINK("https://leilaoonline.net/lote/detalhe/136594", " BICICLETA CALOI, NA COR YELLOW, REVISADA, ARO 26, PNEUS ANTI FURO, CESTA MULTIUSO, FREIO TAMBOR, QUADRO DE AÇO, 1,80 DE COMPRIMENTO, 0,70 DE LARGURA (GUIDÃO), 1,17 ALTURA (GUIDÃO), PESO")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470,00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=HYPERLINK("https://leilaoonline.net/lote/detalhe/136525", "100")</f>
      </c>
      <c r="B61" s="4" t="s">
        <f>=HYPERLINK("https://leilaoonline.net/lote/detalhe/136525", " TROCADOR DE CALOR, DIM. 2850 X 320 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=HYPERLINK("https://leilaoonline.net/lote/detalhe/136524", "101")</f>
      </c>
      <c r="B62" s="4" t="s">
        <f>=HYPERLINK("https://leilaoonline.net/lote/detalhe/136524", " TROCADOR DE CALOR, DIM. 1700 X 400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=HYPERLINK("https://leilaoonline.net/lote/detalhe/136595", "105")</f>
      </c>
      <c r="B63" s="4" t="s">
        <f>=HYPERLINK("https://leilaoonline.net/lote/detalhe/136595", " 4 painéis de máquina")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=HYPERLINK("https://leilaoonline.net/lote/detalhe/136527", "109")</f>
      </c>
      <c r="B64" s="4" t="s">
        <f>=HYPERLINK("https://leilaoonline.net/lote/detalhe/136527",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=HYPERLINK("https://leilaoonline.net/lote/detalhe/136526", "142")</f>
      </c>
      <c r="B65" s="4" t="s">
        <f>=HYPERLINK("https://leilaoonline.net/lote/detalhe/136526", " MISTURADOR DE LÍQUIDOS EM INOX BERTUSO, ANO: 1997")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=HYPERLINK("https://leilaoonline.net/lote/detalhe/136552", "156")</f>
      </c>
      <c r="B66" s="4" t="s">
        <f>=HYPERLINK("https://leilaoonline.net/lote/detalhe/136552", " Espuladeira para enrolar fios e carreteis")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=HYPERLINK("https://leilaoonline.net/lote/detalhe/136557", "160")</f>
      </c>
      <c r="B67" s="4" t="s">
        <f>=HYPERLINK("https://leilaoonline.net/lote/detalhe/136557", "1 furadeira de coluna")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=HYPERLINK("https://leilaoonline.net/lote/detalhe/136528", "183")</f>
      </c>
      <c r="B68" s="4" t="s">
        <f>=HYPERLINK("https://leilaoonline.net/lote/detalhe/136528", " 5 PROTOCOLADORES")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=HYPERLINK("https://leilaoonline.net/lote/detalhe/136529", "184")</f>
      </c>
      <c r="B69" s="4" t="s">
        <f>=HYPERLINK("https://leilaoonline.net/lote/detalhe/136529", " SOPRADOR")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=HYPERLINK("https://leilaoonline.net/lote/detalhe/136553", "188")</f>
      </c>
      <c r="B70" s="4" t="s">
        <f>=HYPERLINK("https://leilaoonline.net/lote/detalhe/136553", " Válvulas inox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=HYPERLINK("https://leilaoonline.net/lote/detalhe/136530", "220")</f>
      </c>
      <c r="B71" s="4" t="s">
        <f>=HYPERLINK("https://leilaoonline.net/lote/detalhe/136530",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=HYPERLINK("https://leilaoonline.net/lote/detalhe/136531", "221")</f>
      </c>
      <c r="B72" s="4" t="s">
        <f>=HYPERLINK("https://leilaoonline.net/lote/detalhe/136531", "1 UNIDADE DE CENTRÍFUGA C/ MOTOR ELÉTRICO POT. 2 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=HYPERLINK("https://leilaoonline.net/lote/detalhe/136532", "276")</f>
      </c>
      <c r="B73" s="4" t="s">
        <f>=HYPERLINK("https://leilaoonline.net/lote/detalhe/136532", "35 peças de tarracha sendo: 13 de 3/8 e 22 de 1/2")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=HYPERLINK("https://leilaoonline.net/lote/detalhe/136533", "279")</f>
      </c>
      <c r="B74" s="4" t="s">
        <f>=HYPERLINK("https://leilaoonline.net/lote/detalhe/136533", "01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1.120,00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=HYPERLINK("https://leilaoonline.net/lote/detalhe/136564", "282")</f>
      </c>
      <c r="B75" s="4" t="s">
        <f>=HYPERLINK("https://leilaoonline.net/lote/detalhe/136564", " Muinho de rolos para tinta")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=HYPERLINK("https://leilaoonline.net/lote/detalhe/136563", "283")</f>
      </c>
      <c r="B76" s="4" t="s">
        <f>=HYPERLINK("https://leilaoonline.net/lote/detalhe/136563", " Moinho de tinta")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=HYPERLINK("https://leilaoonline.net/lote/detalhe/136544", "318")</f>
      </c>
      <c r="B77" s="4" t="s">
        <f>=HYPERLINK("https://leilaoonline.net/lote/detalhe/136544", "Parachoque para F1000 em bom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=HYPERLINK("https://leilaoonline.net/lote/detalhe/136542", "321")</f>
      </c>
      <c r="B78" s="4" t="s">
        <f>=HYPERLINK("https://leilaoonline.net/lote/detalhe/136542", " 1 Micro teste")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=HYPERLINK("https://leilaoonline.net/lote/detalhe/136543", "322")</f>
      </c>
      <c r="B79" s="4" t="s">
        <f>=HYPERLINK("https://leilaoonline.net/lote/detalhe/136543", " 1 micro teste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=HYPERLINK("https://leilaoonline.net/lote/detalhe/136545", "337")</f>
      </c>
      <c r="B80" s="4" t="s">
        <f>=HYPERLINK("https://leilaoonline.net/lote/detalhe/136545", " 3 agitadores com aquecedor para laboratório")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=HYPERLINK("https://leilaoonline.net/lote/detalhe/136547", "346")</f>
      </c>
      <c r="B81" s="4" t="s">
        <f>=HYPERLINK("https://leilaoonline.net/lote/detalhe/136547", " porta papel")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=HYPERLINK("https://leilaoonline.net/lote/detalhe/136546", "347")</f>
      </c>
      <c r="B82" s="4" t="s">
        <f>=HYPERLINK("https://leilaoonline.net/lote/detalhe/136546", " 12 reatores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=HYPERLINK("https://leilaoonline.net/lote/detalhe/136550", "350")</f>
      </c>
      <c r="B83" s="4" t="s">
        <f>=HYPERLINK("https://leilaoonline.net/lote/detalhe/136550", "Bicicleta elétrica (nao esta funcionando /sem carregador)")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=HYPERLINK("https://leilaoonline.net/lote/detalhe/136551", "351")</f>
      </c>
      <c r="B84" s="4" t="s">
        <f>=HYPERLINK("https://leilaoonline.net/lote/detalhe/136551", "Carrinho carga SEM USO. (está sem rodas)")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=HYPERLINK("https://leilaoonline.net/lote/detalhe/136558", "353")</f>
      </c>
      <c r="B85" s="4" t="s">
        <f>=HYPERLINK("https://leilaoonline.net/lote/detalhe/136558", "Filtro prensa de placas completa acompanha 1 bomba")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=HYPERLINK("https://leilaoonline.net/lote/detalhe/136559", "361")</f>
      </c>
      <c r="B86" s="4" t="s">
        <f>=HYPERLINK("https://leilaoonline.net/lote/detalhe/136559", " aprox. 25 rodízios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=HYPERLINK("https://leilaoonline.net/lote/detalhe/136560", "363")</f>
      </c>
      <c r="B87" s="4" t="s">
        <f>=HYPERLINK("https://leilaoonline.net/lote/detalhe/136560", "1 calandra")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=HYPERLINK("https://leilaoonline.net/lote/detalhe/136562", "364")</f>
      </c>
      <c r="B88" s="4" t="s">
        <f>=HYPERLINK("https://leilaoonline.net/lote/detalhe/136562", "Serra franho mod s 900")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=HYPERLINK("https://leilaoonline.net/lote/detalhe/136572", "365")</f>
      </c>
      <c r="B89" s="4" t="s">
        <f>=HYPERLINK("https://leilaoonline.net/lote/detalhe/136572", "Bomba de inox")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=HYPERLINK("https://leilaoonline.net/lote/detalhe/136574", "367")</f>
      </c>
      <c r="B90" s="4" t="s">
        <f>=HYPERLINK("https://leilaoonline.net/lote/detalhe/136574", "1 tesoura/ puncionadeira. Marca Franho tipo c-3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2.800,00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=HYPERLINK("https://leilaoonline.net/lote/detalhe/136494", "401")</f>
      </c>
      <c r="B91" s="4" t="s">
        <f>=HYPERLINK("https://leilaoonline.net/lote/detalhe/136494", " 1 Retifica /afiadora Otica De Perfil Marca Begra Modelo Rp 150 ( precisa de revisão, porem esta completa 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=HYPERLINK("https://leilaoonline.net/lote/detalhe/136502", "402")</f>
      </c>
      <c r="B92" s="4" t="s">
        <f>=HYPERLINK("https://leilaoonline.net/lote/detalhe/136502", "01 fresadora horizontal duplo cabeçote  "hidráulica" sobre bancada (revisão e limpeza, podendo faltar peças 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=HYPERLINK("https://leilaoonline.net/lote/detalhe/136485", "403")</f>
      </c>
      <c r="B93" s="4" t="s">
        <f>=HYPERLINK("https://leilaoonline.net/lote/detalhe/136485", " 1 Centradora Manual Mecanica ( podem faltar peças 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=HYPERLINK("https://leilaoonline.net/lote/detalhe/136599", "404")</f>
      </c>
      <c r="B94" s="4" t="s">
        <f>=HYPERLINK("https://leilaoonline.net/lote/detalhe/136599", "Pórtico Rolante TRUKFORT de 3T com  Talha ELÉTRICA de 5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=HYPERLINK("https://leilaoonline.net/lote/detalhe/136510", "405")</f>
      </c>
      <c r="B95" s="4" t="s">
        <f>=HYPERLINK("https://leilaoonline.net/lote/detalhe/136510", " 1 Desempeno Granito Digimess 150mm X 600mm X 1000mm")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=HYPERLINK("https://leilaoonline.net/lote/detalhe/136600", "406")</f>
      </c>
      <c r="B96" s="4" t="s">
        <f>=HYPERLINK("https://leilaoonline.net/lote/detalhe/136600", "Balança mecânica 1.000 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=HYPERLINK("https://leilaoonline.net/lote/detalhe/136487", "408")</f>
      </c>
      <c r="B97" s="4" t="s">
        <f>=HYPERLINK("https://leilaoonline.net/lote/detalhe/136487", " 1 SERRA DE FITA RONEMAK COM SOLDADOR ( funcionando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=HYPERLINK("https://leilaoonline.net/lote/detalhe/136604", "413")</f>
      </c>
      <c r="B98" s="4" t="s">
        <f>=HYPERLINK("https://leilaoonline.net/lote/detalhe/136604", " Gerador MB Diesel 6cc Turbinado com painel digital")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=HYPERLINK("https://leilaoonline.net/lote/detalhe/136522", "414")</f>
      </c>
      <c r="B99" s="4" t="s">
        <f>=HYPERLINK("https://leilaoonline.net/lote/detalhe/136522", "2 ESTUFA PINTURA 2400 X 1500 - comprador se responsabiliza pela desmontagem, com pessoal habilitado para operação")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=HYPERLINK("https://leilaoonline.net/lote/detalhe/136602", "415")</f>
      </c>
      <c r="B100" s="4" t="s">
        <f>=HYPERLINK("https://leilaoonline.net/lote/detalhe/136602", " Transformador 45 kw 380 para 440")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=HYPERLINK("https://leilaoonline.net/lote/detalhe/136603", "416")</f>
      </c>
      <c r="B101" s="4" t="s">
        <f>=HYPERLINK("https://leilaoonline.net/lote/detalhe/136603", " Esmeril Coluna Trifásico")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1.950,00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=HYPERLINK("https://leilaoonline.net/lote/detalhe/138249", "417")</f>
      </c>
      <c r="B102" s="4" t="s">
        <f>=HYPERLINK("https://leilaoonline.net/lote/detalhe/138249", " LINHA COMPLETA PINTURA KTL")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130.000,00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=HYPERLINK("https://leilaoonline.net/lote/detalhe/136609", "420")</f>
      </c>
      <c r="B103" s="4" t="s">
        <f>=HYPERLINK("https://leilaoonline.net/lote/detalhe/136609", "DESEMPENO FERRO FUNDIDO - MESA DE 1000 X 800")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2.300,00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=HYPERLINK("https://leilaoonline.net/lote/detalhe/138251", "500")</f>
      </c>
      <c r="B104" s="4" t="s">
        <f>=HYPERLINK("https://leilaoonline.net/lote/detalhe/138251", "Bancada de teste para motores - Dino MD 02. Veja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=HYPERLINK("https://leilaoonline.net/lote/detalhe/136475", "501")</f>
      </c>
      <c r="B105" s="4" t="s">
        <f>=HYPERLINK("https://leilaoonline.net/lote/detalhe/136475", "Furadeira Radial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=HYPERLINK("https://leilaoonline.net/lote/detalhe/136484", "502")</f>
      </c>
      <c r="B106" s="4" t="s">
        <f>=HYPERLINK("https://leilaoonline.net/lote/detalhe/136484", " Relógio relíquia funciona - Carrilhão restaurado, dos anos de 1910 com mecanismo francê")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=HYPERLINK("https://leilaoonline.net/lote/detalhe/136478", "503")</f>
      </c>
      <c r="B107" s="4" t="s">
        <f>=HYPERLINK("https://leilaoonline.net/lote/detalhe/136478", " Prensa de borracha")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=HYPERLINK("https://leilaoonline.net/lote/detalhe/138252", "504")</f>
      </c>
      <c r="B108" s="4" t="s">
        <f>=HYPERLINK("https://leilaoonline.net/lote/detalhe/138252", "Máquina de teste para refrigeração")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=HYPERLINK("https://leilaoonline.net/lote/detalhe/136467", "506")</f>
      </c>
      <c r="B109" s="4" t="s">
        <f>=HYPERLINK("https://leilaoonline.net/lote/detalhe/136467", " Descascador de batatas")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=HYPERLINK("https://leilaoonline.net/lote/detalhe/136466", "507")</f>
      </c>
      <c r="B110" s="4" t="s">
        <f>=HYPERLINK("https://leilaoonline.net/lote/detalhe/136466", " Liquidificador, pia em inox e uma mesa")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1.700,00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=HYPERLINK("https://leilaoonline.net/lote/detalhe/136468", "508")</f>
      </c>
      <c r="B111" s="4" t="s">
        <f>=HYPERLINK("https://leilaoonline.net/lote/detalhe/136468", " Refrigerador de carnes")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=HYPERLINK("https://leilaoonline.net/lote/detalhe/136470", "511")</f>
      </c>
      <c r="B112" s="4" t="s">
        <f>=HYPERLINK("https://leilaoonline.net/lote/detalhe/136470", " Máquina de lavar louças em inox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=HYPERLINK("https://leilaoonline.net/lote/detalhe/136469", "513")</f>
      </c>
      <c r="B113" s="4" t="s">
        <f>=HYPERLINK("https://leilaoonline.net/lote/detalhe/136469", " Lavador de cozinha industrial em inox")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=HYPERLINK("https://leilaoonline.net/lote/detalhe/136471", "518")</f>
      </c>
      <c r="B114" s="4" t="s">
        <f>=HYPERLINK("https://leilaoonline.net/lote/detalhe/136471", " Aparelho de ar condicionado")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=HYPERLINK("https://leilaoonline.net/lote/detalhe/136473", "520")</f>
      </c>
      <c r="B115" s="4" t="s">
        <f>=HYPERLINK("https://leilaoonline.net/lote/detalhe/136473", " Massageador relax")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=HYPERLINK("https://leilaoonline.net/lote/detalhe/136474", "521")</f>
      </c>
      <c r="B116" s="4" t="s">
        <f>=HYPERLINK("https://leilaoonline.net/lote/detalhe/136474", " Balança e impressora")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=HYPERLINK("https://leilaoonline.net/lote/detalhe/136476", "523")</f>
      </c>
      <c r="B117" s="4" t="s">
        <f>=HYPERLINK("https://leilaoonline.net/lote/detalhe/136476", "Lote de torneiras e componentes. Aprox.  60 torneiras e chuveiros higiênicos")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=HYPERLINK("https://leilaoonline.net/lote/detalhe/136472", "525")</f>
      </c>
      <c r="B118" s="4" t="s">
        <f>=HYPERLINK("https://leilaoonline.net/lote/detalhe/136472", " Descascador de batatas")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=HYPERLINK("https://leilaoonline.net/lote/detalhe/136479", "526")</f>
      </c>
      <c r="B119" s="4" t="s">
        <f>=HYPERLINK("https://leilaoonline.net/lote/detalhe/136479", " 2 un. de moto bombas de 30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=HYPERLINK("https://leilaoonline.net/lote/detalhe/136480", "531")</f>
      </c>
      <c r="B120" s="4" t="s">
        <f>=HYPERLINK("https://leilaoonline.net/lote/detalhe/136480", "Conjunta de 1 mesa  tampo de vidro e 6 cadeiras")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=HYPERLINK("https://leilaoonline.net/lote/detalhe/136481", "532")</f>
      </c>
      <c r="B121" s="4" t="s">
        <f>=HYPERLINK("https://leilaoonline.net/lote/detalhe/136481", "Bau aprox. 7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=HYPERLINK("https://leilaoonline.net/lote/detalhe/136482", "533")</f>
      </c>
      <c r="B122" s="4" t="s">
        <f>=HYPERLINK("https://leilaoonline.net/lote/detalhe/136482", "aprox. 40 pçs de estante de aço")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=HYPERLINK("https://leilaoonline.net/lote/detalhe/136489", "543")</f>
      </c>
      <c r="B123" s="4" t="s">
        <f>=HYPERLINK("https://leilaoonline.net/lote/detalhe/136489", " 01 queimador a gás")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=HYPERLINK("https://leilaoonline.net/lote/detalhe/136493", "544")</f>
      </c>
      <c r="B124" s="4" t="s">
        <f>=HYPERLINK("https://leilaoonline.net/lote/detalhe/136493", " 01 queimador a gás")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=HYPERLINK("https://leilaoonline.net/lote/detalhe/136499", "545")</f>
      </c>
      <c r="B125" s="4" t="s">
        <f>=HYPERLINK("https://leilaoonline.net/lote/detalhe/136499", " [ LANCES POR KG ] Aprox. 2 ton tubos de inox diversos tamanhos")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14,00</t>
        </is>
      </c>
      <c r="F125" s="4" t="inlineStr">
        <is>
          <t>5.00</t>
        </is>
      </c>
    </row>
    <row collapsed="false" customFormat="false" customHeight="false" hidden="false" ht="12.1" outlineLevel="0" r="126">
      <c r="A126" s="5" t="s">
        <f>=HYPERLINK("https://leilaoonline.net/lote/detalhe/136509", "546")</f>
      </c>
      <c r="B126" s="4" t="s">
        <f>=HYPERLINK("https://leilaoonline.net/lote/detalhe/136509", " Flat Day -completo - para laminação de plásticos")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=HYPERLINK("https://leilaoonline.net/lote/detalhe/136503", "547")</f>
      </c>
      <c r="B127" s="4" t="s">
        <f>=HYPERLINK("https://leilaoonline.net/lote/detalhe/136503", " Flat Day -completo - para laminação de plásticos")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=HYPERLINK("https://leilaoonline.net/lote/detalhe/136504", "548")</f>
      </c>
      <c r="B128" s="4" t="s">
        <f>=HYPERLINK("https://leilaoonline.net/lote/detalhe/136504", " Rotor de moinho c/ faca de espera -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6.000,00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=HYPERLINK("https://leilaoonline.net/lote/detalhe/136507", "549")</f>
      </c>
      <c r="B129" s="4" t="s">
        <f>=HYPERLINK("https://leilaoonline.net/lote/detalhe/136507", " Aprox. 150 un. luminárias diversas -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=HYPERLINK("https://leilaoonline.net/lote/detalhe/136501", "553")</f>
      </c>
      <c r="B130" s="4" t="s">
        <f>=HYPERLINK("https://leilaoonline.net/lote/detalhe/136501", " 1 balção inox (4 m) e 3 pias industrial (3 m)")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=HYPERLINK("https://leilaoonline.net/lote/detalhe/136506", "554")</f>
      </c>
      <c r="B131" s="4" t="s">
        <f>=HYPERLINK("https://leilaoonline.net/lote/detalhe/136506", " 1 bomba de óleo ( corpo de inox)")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=HYPERLINK("https://leilaoonline.net/lote/detalhe/136498", "555")</f>
      </c>
      <c r="B132" s="4" t="s">
        <f>=HYPERLINK("https://leilaoonline.net/lote/detalhe/136498", " 1 bomba de óleo ( corpo de inox)")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=HYPERLINK("https://leilaoonline.net/lote/detalhe/136486", "556")</f>
      </c>
      <c r="B133" s="4" t="s">
        <f>=HYPERLINK("https://leilaoonline.net/lote/detalhe/136486", " 1 bomba de óleo ( corpo de inox)")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=HYPERLINK("https://leilaoonline.net/lote/detalhe/136495", "557")</f>
      </c>
      <c r="B134" s="4" t="s">
        <f>=HYPERLINK("https://leilaoonline.net/lote/detalhe/136495", " 1 bomba de óleo ( corpo de inox)")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=HYPERLINK("https://leilaoonline.net/lote/detalhe/136491", "558")</f>
      </c>
      <c r="B135" s="4" t="s">
        <f>=HYPERLINK("https://leilaoonline.net/lote/detalhe/136491", " 1 bomba de óleo ( corpo de inox)")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=HYPERLINK("https://leilaoonline.net/lote/detalhe/136492", "559")</f>
      </c>
      <c r="B136" s="4" t="s">
        <f>=HYPERLINK("https://leilaoonline.net/lote/detalhe/136492",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=HYPERLINK("https://leilaoonline.net/lote/detalhe/136505", "560")</f>
      </c>
      <c r="B137" s="4" t="s">
        <f>=HYPERLINK("https://leilaoonline.net/lote/detalhe/136505",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=HYPERLINK("https://leilaoonline.net/lote/detalhe/136500", "561")</f>
      </c>
      <c r="B138" s="4" t="s">
        <f>=HYPERLINK("https://leilaoonline.net/lote/detalhe/136500",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=HYPERLINK("https://leilaoonline.net/lote/detalhe/136488", "562")</f>
      </c>
      <c r="B139" s="4" t="s">
        <f>=HYPERLINK("https://leilaoonline.net/lote/detalhe/136488",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=HYPERLINK("https://leilaoonline.net/lote/detalhe/136496", "563")</f>
      </c>
      <c r="B140" s="4" t="s">
        <f>=HYPERLINK("https://leilaoonline.net/lote/detalhe/136496",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=HYPERLINK("https://leilaoonline.net/lote/detalhe/136490", "564")</f>
      </c>
      <c r="B141" s="4" t="s">
        <f>=HYPERLINK("https://leilaoonline.net/lote/detalhe/136490", " 14 disjuntores telemecanique, diferente amperagens")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=HYPERLINK("https://leilaoonline.net/lote/detalhe/136497", "565")</f>
      </c>
      <c r="B142" s="4" t="s">
        <f>=HYPERLINK("https://leilaoonline.net/lote/detalhe/136497", " 14 disjuntores telemecanique, diferente amperagens")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=HYPERLINK("https://leilaoonline.net/lote/detalhe/136511", "566")</f>
      </c>
      <c r="B143" s="4" t="s">
        <f>=HYPERLINK("https://leilaoonline.net/lote/detalhe/136511", " 4 chaves seccionadoras Siemens, 125a, modelo 3np4")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=HYPERLINK("https://leilaoonline.net/lote/detalhe/136508", "567")</f>
      </c>
      <c r="B144" s="4" t="s">
        <f>=HYPERLINK("https://leilaoonline.net/lote/detalhe/136508", " 2 chaves seccionadoras Siemens, 250a, modelo 3np4290")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=HYPERLINK("https://leilaoonline.net/lote/detalhe/136513", "568")</f>
      </c>
      <c r="B145" s="4" t="s">
        <f>=HYPERLINK("https://leilaoonline.net/lote/detalhe/136513", " Aproximadamente 65 disjuntores motores com amperagem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=HYPERLINK("https://leilaoonline.net/lote/detalhe/136514", "569")</f>
      </c>
      <c r="B146" s="4" t="s">
        <f>=HYPERLINK("https://leilaoonline.net/lote/detalhe/136514", " 70 contatores Siemens, diversas amperagens e modelos")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=HYPERLINK("https://leilaoonline.net/lote/detalhe/136515", "570")</f>
      </c>
      <c r="B147" s="4" t="s">
        <f>=HYPERLINK("https://leilaoonline.net/lote/detalhe/136515", " 64 Disjuntores Steck 32a curva C. Sem uso. Na caixa")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=HYPERLINK("https://leilaoonline.net/lote/detalhe/136518", "571")</f>
      </c>
      <c r="B148" s="4" t="s">
        <f>=HYPERLINK("https://leilaoonline.net/lote/detalhe/136518", " 1 Painel ihm Siemens Coros OP 252 Painéis ihm Siemens OP 393")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=HYPERLINK("https://leilaoonline.net/lote/detalhe/136517", "572")</f>
      </c>
      <c r="B149" s="4" t="s">
        <f>=HYPERLINK("https://leilaoonline.net/lote/detalhe/136517", " Power SupplyModelo WRA960")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=HYPERLINK("https://leilaoonline.net/lote/detalhe/136516", "573")</f>
      </c>
      <c r="B150" s="4" t="s">
        <f>=HYPERLINK("https://leilaoonline.net/lote/detalhe/136516", " Disjuntor ABB Sace TmaxModelo T7S 1250")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=HYPERLINK("https://leilaoonline.net/lote/detalhe/136519", "574")</f>
      </c>
      <c r="B151" s="4" t="s">
        <f>=HYPERLINK("https://leilaoonline.net/lote/detalhe/136519", " Disjuntor ABB Sace TmaxModelo T7S 1600")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=HYPERLINK("https://leilaoonline.net/lote/detalhe/136520", "582")</f>
      </c>
      <c r="B152" s="4" t="s">
        <f>=HYPERLINK("https://leilaoonline.net/lote/detalhe/136520", " Aproximadamente 50 Disjuntores Siemens, diversas amperagens e voltagens Venda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=HYPERLINK("https://leilaoonline.net/lote/detalhe/136521", "583")</f>
      </c>
      <c r="B153" s="4" t="s">
        <f>=HYPERLINK("https://leilaoonline.net/lote/detalhe/136521", " 4 Servidores Dell, modelos diversos, máquinas para retirada de peças, no estado.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=HYPERLINK("https://leilaoonline.net/lote/detalhe/136617", "600")</f>
      </c>
      <c r="B154" s="4" t="s">
        <f>=HYPERLINK("https://leilaoonline.net/lote/detalhe/136617", " [ LANCE POR KG ] Aprox. 8 ton. de caminho de rolamento")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6,50</t>
        </is>
      </c>
      <c r="F154" s="4" t="inlineStr">
        <is>
          <t>0.20</t>
        </is>
      </c>
    </row>
    <row collapsed="false" customFormat="false" customHeight="false" hidden="false" ht="12.1" outlineLevel="0" r="155">
      <c r="A155" s="5" t="s">
        <f>=HYPERLINK("https://leilaoonline.net/lote/detalhe/136589", "604")</f>
      </c>
      <c r="B155" s="4" t="s">
        <f>=HYPERLINK("https://leilaoonline.net/lote/detalhe/136589", "[ LANCE POR KG ] Aprox. 5 ton. de arame tubular submerso 2mm Lincoln, Em conformidade com aws A5.20 e Asme SFA-5.20. Classificação E70T-7 DC Polarity (DCEN) certificado pela CWB para CSA W48.5-M")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22,00</t>
        </is>
      </c>
      <c r="F155" s="4" t="inlineStr">
        <is>
          <t>0.10</t>
        </is>
      </c>
    </row>
    <row collapsed="false" customFormat="false" customHeight="false" hidden="false" ht="12.1" outlineLevel="0" r="156">
      <c r="A156" s="5" t="s">
        <f>=HYPERLINK("https://leilaoonline.net/lote/detalhe/136512", "605")</f>
      </c>
      <c r="B156" s="4" t="s">
        <f>=HYPERLINK("https://leilaoonline.net/lote/detalhe/136512", "[ PREÇO POR UNIDADE ] Aprox. 1.500 caixas organizadoras (Medidas:  330 x 245 x 100 mm)")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5,00</t>
        </is>
      </c>
      <c r="F156" s="4" t="inlineStr">
        <is>
          <t>0.50</t>
        </is>
      </c>
    </row>
    <row collapsed="false" customFormat="false" customHeight="false" hidden="false" ht="12.1" outlineLevel="0" r="157">
      <c r="A157" s="5" t="s">
        <f>=HYPERLINK("https://leilaoonline.net/lote/detalhe/136477", "606")</f>
      </c>
      <c r="B157" s="4" t="s">
        <f>=HYPERLINK("https://leilaoonline.net/lote/detalhe/136477", " Aquecedor de marmitas")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=HYPERLINK("https://leilaoonline.net/lote/detalhe/136483", "607")</f>
      </c>
      <c r="B158" s="4" t="s">
        <f>=HYPERLINK("https://leilaoonline.net/lote/detalhe/136483", "[ PREÇO POR KG ] aprox. 7 ton. de Tubos galvanizado com comprimento diversos usado no estado")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4,00</t>
        </is>
      </c>
      <c r="F158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2026-08-13T20:52:17.00Z</dcterms:created>
  <dc:creator>Tellks Tecnologia</dc:creator>
  <cp:revision>0</cp:revision>
</cp:coreProperties>
</file>