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=HYPERLINK("https://leilaoonline.net/lote/detalhe/135805", "067")</f>
      </c>
      <c r="B11" s="4" t="s">
        <f>=HYPERLINK("https://leilaoonline.net/lote/detalhe/135805",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=HYPERLINK("https://leilaoonline.net/lote/detalhe/135789", "071")</f>
      </c>
      <c r="B12" s="4" t="s">
        <f>=HYPERLINK("https://leilaoonline.net/lote/detalhe/135789",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=HYPERLINK("https://leilaoonline.net/lote/detalhe/135790", "077")</f>
      </c>
      <c r="B13" s="4" t="s">
        <f>=HYPERLINK("https://leilaoonline.net/lote/detalhe/135790", "TALHA ELÉTRICA  PARA 1 TONELADA - 3,0m DE ALTURA COM 3,10m DE VÃO")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4.100,00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=HYPERLINK("https://leilaoonline.net/lote/detalhe/135791", "090")</f>
      </c>
      <c r="B14" s="4" t="s">
        <f>=HYPERLINK("https://leilaoonline.net/lote/detalhe/135791", " QUADROS ELÉTRICOS - APROX. 12 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=HYPERLINK("https://leilaoonline.net/lote/detalhe/135792", "091")</f>
      </c>
      <c r="B15" s="4" t="s">
        <f>=HYPERLINK("https://leilaoonline.net/lote/detalhe/135792", " LUMINÁRIAS DIVERSAS (COMUM E LED) -  APROX. 78PÇS")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=HYPERLINK("https://leilaoonline.net/lote/detalhe/135802", "094")</f>
      </c>
      <c r="B16" s="4" t="s">
        <f>=HYPERLINK("https://leilaoonline.net/lote/detalhe/135802", " 09 LUMINÁRIAs FITA DE LED DVs TAMANHOS E 09 CALHAs DE LUMINÁRIA P/ LÂMPADA DE LED")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=HYPERLINK("https://leilaoonline.net/lote/detalhe/135793", "095")</f>
      </c>
      <c r="B17" s="4" t="s">
        <f>=HYPERLINK("https://leilaoonline.net/lote/detalhe/135793", " Aprox. 49 MÁQUINAS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=HYPERLINK("https://leilaoonline.net/lote/detalhe/135794", "097")</f>
      </c>
      <c r="B18" s="4" t="s">
        <f>=HYPERLINK("https://leilaoonline.net/lote/detalhe/135794", " 07 PAINÉIS ELÉTRICOS")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=HYPERLINK("https://leilaoonline.net/lote/detalhe/135795", "098")</f>
      </c>
      <c r="B19" s="4" t="s">
        <f>=HYPERLINK("https://leilaoonline.net/lote/detalhe/135795", " 02 FOGÕES INDUSTRIAIS")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=HYPERLINK("https://leilaoonline.net/lote/detalhe/135796", "112")</f>
      </c>
      <c r="B20" s="4" t="s">
        <f>=HYPERLINK("https://leilaoonline.net/lote/detalhe/135796", "4 MOTORES P/ EMPILHADEIRA ELÉTRICA.")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=HYPERLINK("https://leilaoonline.net/lote/detalhe/135797", "114")</f>
      </c>
      <c r="B21" s="4" t="s">
        <f>=HYPERLINK("https://leilaoonline.net/lote/detalhe/135797", " 02 EXAUSTORES")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=HYPERLINK("https://leilaoonline.net/lote/detalhe/135801", "132")</f>
      </c>
      <c r="B22" s="4" t="s">
        <f>=HYPERLINK("https://leilaoonline.net/lote/detalhe/135801", " 04 CONDENSADORES DE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=HYPERLINK("https://leilaoonline.net/lote/detalhe/135804", "133")</f>
      </c>
      <c r="B23" s="4" t="s">
        <f>=HYPERLINK("https://leilaoonline.net/lote/detalhe/135804", " 05 Placas de Silicone 200G. Medidas 1000x1000x12mm")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=HYPERLINK("https://leilaoonline.net/lote/detalhe/135803", "134")</f>
      </c>
      <c r="B24" s="4" t="s">
        <f>=HYPERLINK("https://leilaoonline.net/lote/detalhe/135803", " 700 Metros de Cabo Helucom A-DQ(ZN)B2Y 24EQ/125 ROHS 08460109318 (24 fibras –monomodo )HELUKABEL(Alemanha)")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=HYPERLINK("https://leilaoonline.net/lote/detalhe/135798", "137")</f>
      </c>
      <c r="B25" s="4" t="s">
        <f>=HYPERLINK("https://leilaoonline.net/lote/detalhe/135798", "09 PROTETORES PARA SERRA CIRCULAR")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=HYPERLINK("https://leilaoonline.net/lote/detalhe/135799", "138")</f>
      </c>
      <c r="B26" s="4" t="s">
        <f>=HYPERLINK("https://leilaoonline.net/lote/detalhe/135799", "02 FILTROS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=HYPERLINK("https://leilaoonline.net/lote/detalhe/135800", "139")</f>
      </c>
      <c r="B27" s="4" t="s">
        <f>=HYPERLINK("https://leilaoonline.net/lote/detalhe/135800", "APROX. 38 ROSCAS TRANSPORTADORAS")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=HYPERLINK("https://leilaoonline.net/lote/detalhe/135812", "143")</f>
      </c>
      <c r="B28" s="4" t="s">
        <f>=HYPERLINK("https://leilaoonline.net/lote/detalhe/135812", " CAPACITOR 9 PÇS")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=HYPERLINK("https://leilaoonline.net/lote/detalhe/135808", "144")</f>
      </c>
      <c r="B29" s="4" t="s">
        <f>=HYPERLINK("https://leilaoonline.net/lote/detalhe/135808", " CHAVE ELÉTRICA 3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=HYPERLINK("https://leilaoonline.net/lote/detalhe/135809", "149")</f>
      </c>
      <c r="B30" s="4" t="s">
        <f>=HYPERLINK("https://leilaoonline.net/lote/detalhe/135809", " 31 CONTATORAS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=HYPERLINK("https://leilaoonline.net/lote/detalhe/135807", "152")</f>
      </c>
      <c r="B31" s="4" t="s">
        <f>=HYPERLINK("https://leilaoonline.net/lote/detalhe/135807", " 1 CONTATORA 3RW4435-6BC44  36 CONTATOS 3TR1023")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=HYPERLINK("https://leilaoonline.net/lote/detalhe/135806", "153")</f>
      </c>
      <c r="B32" s="4" t="s">
        <f>=HYPERLINK("https://leilaoonline.net/lote/detalhe/135806", " 19 CHAVES SECCIONADORAS (9X50A   10X125A)   23 CHAVE LIGA DESLIGA   10 CX DE PASSAGEM (300X220X120)")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=HYPERLINK("https://leilaoonline.net/lote/detalhe/135810", "176")</f>
      </c>
      <c r="B33" s="4" t="s">
        <f>=HYPERLINK("https://leilaoonline.net/lote/detalhe/135810", "01 COMPRESSOR ATLAS COPCO GX3 FF 2006")</f>
      </c>
      <c r="C33" s="4" t="inlineStr">
        <is>
          <t>Vendido</t>
        </is>
      </c>
      <c r="D33" s="4" t="inlineStr">
        <is>
          <t>1</t>
        </is>
      </c>
      <c r="E33" s="5" t="inlineStr">
        <is>
          <t>9.800,00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=HYPERLINK("https://leilaoonline.net/lote/detalhe/135811", "181")</f>
      </c>
      <c r="B34" s="4" t="s">
        <f>=HYPERLINK("https://leilaoonline.net/lote/detalhe/135811", "  05 DISJUNTORES DIVERSOS - SENDO 1 SÉRIE DIMATIC 600V E 4 DISJUNTORES CAIXA MOLDADA DE 600AMP")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=HYPERLINK("https://leilaoonline.net/lote/detalhe/135813", "187")</f>
      </c>
      <c r="B35" s="4" t="s">
        <f>=HYPERLINK("https://leilaoonline.net/lote/detalhe/135813", " 01 MÁQUINA DE SOLDA")</f>
      </c>
      <c r="C35" s="4" t="inlineStr">
        <is>
          <t>Vendido</t>
        </is>
      </c>
      <c r="D35" s="4" t="inlineStr">
        <is>
          <t>2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=HYPERLINK("https://leilaoonline.net/lote/detalhe/135814", "188")</f>
      </c>
      <c r="B36" s="4" t="s">
        <f>=HYPERLINK("https://leilaoonline.net/lote/detalhe/135814", " 06 DISJUNTORES CAIXAS MOLDADAS")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=HYPERLINK("https://leilaoonline.net/lote/detalhe/135815", "192")</f>
      </c>
      <c r="B37" s="4" t="s">
        <f>=HYPERLINK("https://leilaoonline.net/lote/detalhe/135815", "ELETRODUTOS 3" PESADOS E PINTADOS DE CINZA - 138PÇS X 9,49KG = 1347KG")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=HYPERLINK("https://leilaoonline.net/lote/detalhe/135816", "193")</f>
      </c>
      <c r="B38" s="4" t="s">
        <f>=HYPERLINK("https://leilaoonline.net/lote/detalhe/135816", "ELETRODUTOS 3" PESADOS E PINTADOS DE CINZA - 211PÇS X 6,40KG = 1350KG")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