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Calandras • Prensas Excent. • Serras • Furadeiras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=HYPERLINK("https://leilaoonline.net/lote/detalhe/135226", "001")</f>
      </c>
      <c r="B11" s="4" t="s">
        <f>=HYPERLINK("https://leilaoonline.net/lote/detalhe/135226",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=HYPERLINK("https://leilaoonline.net/lote/detalhe/135212", "002")</f>
      </c>
      <c r="B12" s="4" t="s">
        <f>=HYPERLINK("https://leilaoonline.net/lote/detalhe/135212",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=HYPERLINK("https://leilaoonline.net/lote/detalhe/135213", "003")</f>
      </c>
      <c r="B13" s="4" t="s">
        <f>=HYPERLINK("https://leilaoonline.net/lote/detalhe/135213", "MOTOR WEG 20HP 1700RPM W22 PREMIUM")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=HYPERLINK("https://leilaoonline.net/lote/detalhe/135388", "004")</f>
      </c>
      <c r="B14" s="4" t="s">
        <f>=HYPERLINK("https://leilaoonline.net/lote/detalhe/135388", "MOTOR ELÉTRICO WEG 150 CV 6 POLOS")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=HYPERLINK("https://leilaoonline.net/lote/detalhe/135214", "005")</f>
      </c>
      <c r="B15" s="4" t="s">
        <f>=HYPERLINK("https://leilaoonline.net/lote/detalhe/135214", "MOTOR WEG 12,5 HP")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=HYPERLINK("https://leilaoonline.net/lote/detalhe/135482", "007")</f>
      </c>
      <c r="B16" s="4" t="s">
        <f>=HYPERLINK("https://leilaoonline.net/lote/detalhe/135482", "CALANDRA 1200MM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=HYPERLINK("https://leilaoonline.net/lote/detalhe/135480", "008")</f>
      </c>
      <c r="B17" s="4" t="s">
        <f>=HYPERLINK("https://leilaoonline.net/lote/detalhe/135480", "CALANDRA 1500 X 6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=HYPERLINK("https://leilaoonline.net/lote/detalhe/135387", "009")</f>
      </c>
      <c r="B18" s="4" t="s">
        <f>=HYPERLINK("https://leilaoonline.net/lote/detalhe/135387", "COMPRESSOR CENTAC 1250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=HYPERLINK("https://leilaoonline.net/lote/detalhe/135216", "010")</f>
      </c>
      <c r="B19" s="4" t="s">
        <f>=HYPERLINK("https://leilaoonline.net/lote/detalhe/135216", "COMPRESSOR DOUAT 30 PÉS")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=HYPERLINK("https://leilaoonline.net/lote/detalhe/135215", "012")</f>
      </c>
      <c r="B20" s="4" t="s">
        <f>=HYPERLINK("https://leilaoonline.net/lote/detalhe/135215", "COMPRESSOR 20 PÉS MONOFÁSICO CHIAPERINNI")</f>
      </c>
      <c r="C20" s="4" t="inlineStr">
        <is>
          <t>Vendido</t>
        </is>
      </c>
      <c r="D20" s="4" t="inlineStr">
        <is>
          <t>13</t>
        </is>
      </c>
      <c r="E20" s="5" t="inlineStr">
        <is>
          <t>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=HYPERLINK("https://leilaoonline.net/lote/detalhe/135412", "013")</f>
      </c>
      <c r="B21" s="4" t="s">
        <f>=HYPERLINK("https://leilaoonline.net/lote/detalhe/135412", "COMPRESSOR BRAVO SCHULZ CAS 15 BR")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=HYPERLINK("https://leilaoonline.net/lote/detalhe/135485", "014")</f>
      </c>
      <c r="B22" s="4" t="s">
        <f>=HYPERLINK("https://leilaoonline.net/lote/detalhe/135485", "COMPRESSOR PRESSURE 10 PÉS")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=HYPERLINK("https://leilaoonline.net/lote/detalhe/135289", "015")</f>
      </c>
      <c r="B23" s="4" t="s">
        <f>=HYPERLINK("https://leilaoonline.net/lote/detalhe/135289", "SERRA DE FITA ROMAFRA")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=HYPERLINK("https://leilaoonline.net/lote/detalhe/135227", "016")</f>
      </c>
      <c r="B24" s="4" t="s">
        <f>=HYPERLINK("https://leilaoonline.net/lote/detalhe/135227", "SERRA DE FITA VERTICAL SEM MOTOR")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=HYPERLINK("https://leilaoonline.net/lote/detalhe/135217", "017")</f>
      </c>
      <c r="B25" s="4" t="s">
        <f>=HYPERLINK("https://leilaoonline.net/lote/detalhe/135217", "SERRA DE FITA VERTICAL SEM MOTOR")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=HYPERLINK("https://leilaoonline.net/lote/detalhe/135220", "018")</f>
      </c>
      <c r="B26" s="4" t="s">
        <f>=HYPERLINK("https://leilaoonline.net/lote/detalhe/135220", "SERRA DE FITA VERTICAL C/ SOLDA TOPO")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=HYPERLINK("https://leilaoonline.net/lote/detalhe/135389", "019")</f>
      </c>
      <c r="B27" s="4" t="s">
        <f>=HYPERLINK("https://leilaoonline.net/lote/detalhe/135389", "BOMBA DE INCÊNDIO 60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=HYPERLINK("https://leilaoonline.net/lote/detalhe/135219", "020")</f>
      </c>
      <c r="B28" s="4" t="s">
        <f>=HYPERLINK("https://leilaoonline.net/lote/detalhe/135219", "EMPILHADEIRA ELÉTRICA CARGO 2,5 TON TORRE TRIPLEX")</f>
      </c>
      <c r="C28" s="4" t="inlineStr">
        <is>
          <t>Não vendido</t>
        </is>
      </c>
      <c r="D28" s="4" t="inlineStr">
        <is>
          <t>69</t>
        </is>
      </c>
      <c r="E28" s="5" t="inlineStr">
        <is>
          <t>29.400,00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=HYPERLINK("https://leilaoonline.net/lote/detalhe/135218", "021")</f>
      </c>
      <c r="B29" s="4" t="s">
        <f>=HYPERLINK("https://leilaoonline.net/lote/detalhe/135218",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=HYPERLINK("https://leilaoonline.net/lote/detalhe/135221", "022")</f>
      </c>
      <c r="B30" s="4" t="s">
        <f>=HYPERLINK("https://leilaoonline.net/lote/detalhe/135221", "RODA COMPONENTE 680X230X300MM; APLICAÇÃO: CARREGADOR DE NAVIO; SUBAPLICAÇÃO: TRUCK DE TRANSLAÇÃO (2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=HYPERLINK("https://leilaoonline.net/lote/detalhe/135481", "023")</f>
      </c>
      <c r="B31" s="4" t="s">
        <f>=HYPERLINK("https://leilaoonline.net/lote/detalhe/135481", "DOBRADEIRA MANUAL 2000MM X 4MM")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=HYPERLINK("https://leilaoonline.net/lote/detalhe/135409", "024")</f>
      </c>
      <c r="B32" s="4" t="s">
        <f>=HYPERLINK("https://leilaoonline.net/lote/detalhe/135409", "TIRFOR 1600KG")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=HYPERLINK("https://leilaoonline.net/lote/detalhe/135410", "025")</f>
      </c>
      <c r="B33" s="4" t="s">
        <f>=HYPERLINK("https://leilaoonline.net/lote/detalhe/135410", "TIRFOR CARBOGRAFITE 3200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=HYPERLINK("https://leilaoonline.net/lote/detalhe/135411", "026")</f>
      </c>
      <c r="B34" s="4" t="s">
        <f>=HYPERLINK("https://leilaoonline.net/lote/detalhe/135411", "TIRFOR 3200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=HYPERLINK("https://leilaoonline.net/lote/detalhe/135479", "027")</f>
      </c>
      <c r="B35" s="4" t="s">
        <f>=HYPERLINK("https://leilaoonline.net/lote/detalhe/135479", "FRISADEIRA AUTOMÁTICA")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=HYPERLINK("https://leilaoonline.net/lote/detalhe/135222", "028")</f>
      </c>
      <c r="B36" s="4" t="s">
        <f>=HYPERLINK("https://leilaoonline.net/lote/detalhe/135222", "MÁQUINA DE SOLDA TOPO STRECKER")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=HYPERLINK("https://leilaoonline.net/lote/detalhe/135413", "029")</f>
      </c>
      <c r="B37" s="4" t="s">
        <f>=HYPERLINK("https://leilaoonline.net/lote/detalhe/135413", "MOINHO DE PLÁSTICO PRIMOTÉCNICA 250MM 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=HYPERLINK("https://leilaoonline.net/lote/detalhe/135415", "030")</f>
      </c>
      <c r="B38" s="4" t="s">
        <f>=HYPERLINK("https://leilaoonline.net/lote/detalhe/135415", "MOINHO DE PLÁSTICO 500MM 50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=HYPERLINK("https://leilaoonline.net/lote/detalhe/135223", "031")</f>
      </c>
      <c r="B39" s="4" t="s">
        <f>=HYPERLINK("https://leilaoonline.net/lote/detalhe/135223", "TORRE DE RESFRIAMENTO KORPER")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=HYPERLINK("https://leilaoonline.net/lote/detalhe/135224", "032")</f>
      </c>
      <c r="B40" s="4" t="s">
        <f>=HYPERLINK("https://leilaoonline.net/lote/detalhe/135224", "PLACAS PARA REVESTIMENTO DE MOINHO DE BOLA (APROXIMADAMENTE 1500KG)")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=HYPERLINK("https://leilaoonline.net/lote/detalhe/135225", "033")</f>
      </c>
      <c r="B41" s="4" t="s">
        <f>=HYPERLINK("https://leilaoonline.net/lote/detalhe/135225", "LOTE COM 10 RASPADORES DE CORREIA/ESTEIRA")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=HYPERLINK("https://leilaoonline.net/lote/detalhe/135404", "034")</f>
      </c>
      <c r="B42" s="4" t="s">
        <f>=HYPERLINK("https://leilaoonline.net/lote/detalhe/135404", "MÁQUINA PARA FECHAMENTO DE CAIXAS COM FITA ADESIVA CYKLOP")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=HYPERLINK("https://leilaoonline.net/lote/detalhe/135405", "035")</f>
      </c>
      <c r="B43" s="4" t="s">
        <f>=HYPERLINK("https://leilaoonline.net/lote/detalhe/135405", "TUNEL DE ENCOLHIMENTO BAND-IT")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=HYPERLINK("https://leilaoonline.net/lote/detalhe/135406", "036")</f>
      </c>
      <c r="B44" s="4" t="s">
        <f>=HYPERLINK("https://leilaoonline.net/lote/detalhe/135406", "MISTURADOR DE ALIMENTOS EM AÇO INOX / MÁQUINA DE FABRICAR QUEIJOS / MISTURADOR EM AÇO INOX 200L")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=HYPERLINK("https://leilaoonline.net/lote/detalhe/135416", "037")</f>
      </c>
      <c r="B45" s="4" t="s">
        <f>=HYPERLINK("https://leilaoonline.net/lote/detalhe/135416", "LAVADORA DE PLÁSTICO 4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=HYPERLINK("https://leilaoonline.net/lote/detalhe/135233", "038")</f>
      </c>
      <c r="B46" s="4" t="s">
        <f>=HYPERLINK("https://leilaoonline.net/lote/detalhe/135233", "TALHA ELÉTRICA 2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=HYPERLINK("https://leilaoonline.net/lote/detalhe/135234", "039")</f>
      </c>
      <c r="B47" s="4" t="s">
        <f>=HYPERLINK("https://leilaoonline.net/lote/detalhe/135234", "TALHA ELÉTRICA 2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=HYPERLINK("https://leilaoonline.net/lote/detalhe/135235", "040")</f>
      </c>
      <c r="B48" s="4" t="s">
        <f>=HYPERLINK("https://leilaoonline.net/lote/detalhe/135235", "ROLETE 34X10CM; COM EIXO E MANCAL PARA ESTEIRA/CORREIA TRANSPORTADORA DE MATERIAL (29 UNID.)")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=HYPERLINK("https://leilaoonline.net/lote/detalhe/135414", "041")</f>
      </c>
      <c r="B49" s="4" t="s">
        <f>=HYPERLINK("https://leilaoonline.net/lote/detalhe/135414", "GUILHOTINA NEWTON 3 X 1220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=HYPERLINK("https://leilaoonline.net/lote/detalhe/135484", "042")</f>
      </c>
      <c r="B50" s="4" t="s">
        <f>=HYPERLINK("https://leilaoonline.net/lote/detalhe/135484", "MÁQUINA DE CORTE PLASMA CUT-60")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=HYPERLINK("https://leilaoonline.net/lote/detalhe/135487", "043")</f>
      </c>
      <c r="B51" s="4" t="s">
        <f>=HYPERLINK("https://leilaoonline.net/lote/detalhe/135487", "MÁQUINA DE SOLDA PONTO 15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=HYPERLINK("https://leilaoonline.net/lote/detalhe/135488", "044")</f>
      </c>
      <c r="B52" s="4" t="s">
        <f>=HYPERLINK("https://leilaoonline.net/lote/detalhe/135488", "SERRA DE FITA VERTICAL ARTRAM")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=HYPERLINK("https://leilaoonline.net/lote/detalhe/135228", "045")</f>
      </c>
      <c r="B53" s="4" t="s">
        <f>=HYPERLINK("https://leilaoonline.net/lote/detalhe/135228", "TROCADOR DE CALOR 114X13CM; COM TUBOS INTERNOS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=HYPERLINK("https://leilaoonline.net/lote/detalhe/135229", "046")</f>
      </c>
      <c r="B54" s="4" t="s">
        <f>=HYPERLINK("https://leilaoonline.net/lote/detalhe/135229", "TROCADOR DE CALOR 114X13CM; COM TUBOS INTERNOS DE COBRE")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=HYPERLINK("https://leilaoonline.net/lote/detalhe/135230", "047")</f>
      </c>
      <c r="B55" s="4" t="s">
        <f>=HYPERLINK("https://leilaoonline.net/lote/detalhe/135230", "TROCADOR DE CALOR 78X13CM; COM TUBOS INTERNOS DE COBRE")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=HYPERLINK("https://leilaoonline.net/lote/detalhe/135231", "048")</f>
      </c>
      <c r="B56" s="4" t="s">
        <f>=HYPERLINK("https://leilaoonline.net/lote/detalhe/135231", "TROCADOR DE CALOR 78X13CM; COM TUBOS INTERNOS DE COBRE")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=HYPERLINK("https://leilaoonline.net/lote/detalhe/135232", "049")</f>
      </c>
      <c r="B57" s="4" t="s">
        <f>=HYPERLINK("https://leilaoonline.net/lote/detalhe/135232", "TROCADOR DE CALOR 61X13CM; COM TUBOS INTERNOS DE COBRE")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=HYPERLINK("https://leilaoonline.net/lote/detalhe/135399", "050")</f>
      </c>
      <c r="B58" s="4" t="s">
        <f>=HYPERLINK("https://leilaoonline.net/lote/detalhe/135399", "MÁQUINA PARA FABRICAÇÃO DE MOLAS U.S. BAIRD")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=HYPERLINK("https://leilaoonline.net/lote/detalhe/135401", "051")</f>
      </c>
      <c r="B59" s="4" t="s">
        <f>=HYPERLINK("https://leilaoonline.net/lote/detalhe/135401", "ESMERIL 1/2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=HYPERLINK("https://leilaoonline.net/lote/detalhe/135236", "052")</f>
      </c>
      <c r="B60" s="4" t="s">
        <f>=HYPERLINK("https://leilaoonline.net/lote/detalhe/135236", "BOMBA D´ÁGUA WEG 7,5 CV")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=HYPERLINK("https://leilaoonline.net/lote/detalhe/135237", "053")</f>
      </c>
      <c r="B61" s="4" t="s">
        <f>=HYPERLINK("https://leilaoonline.net/lote/detalhe/135237", "BOMBA D´ÁGUA WEG 7,5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=HYPERLINK("https://leilaoonline.net/lote/detalhe/135238", "054")</f>
      </c>
      <c r="B62" s="4" t="s">
        <f>=HYPERLINK("https://leilaoonline.net/lote/detalhe/135238", "BOMBA D´ÁGUA WEG 3,0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=HYPERLINK("https://leilaoonline.net/lote/detalhe/135239", "055")</f>
      </c>
      <c r="B63" s="4" t="s">
        <f>=HYPERLINK("https://leilaoonline.net/lote/detalhe/135239", "BOMBA D´ÁGUA WEG 3,0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=HYPERLINK("https://leilaoonline.net/lote/detalhe/135471", "056")</f>
      </c>
      <c r="B64" s="4" t="s">
        <f>=HYPERLINK("https://leilaoonline.net/lote/detalhe/135471", "BOMBA DE DIAFRAGMA 1/2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=HYPERLINK("https://leilaoonline.net/lote/detalhe/135489", "057")</f>
      </c>
      <c r="B65" s="4" t="s">
        <f>=HYPERLINK("https://leilaoonline.net/lote/detalhe/135489", "POLITRIZ ESMERIL 1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=HYPERLINK("https://leilaoonline.net/lote/detalhe/135490", "058")</f>
      </c>
      <c r="B66" s="4" t="s">
        <f>=HYPERLINK("https://leilaoonline.net/lote/detalhe/135490", "EXTRUSORA DE PLÁSTICO 35 MM 5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=HYPERLINK("https://leilaoonline.net/lote/detalhe/135491", "059")</f>
      </c>
      <c r="B67" s="4" t="s">
        <f>=HYPERLINK("https://leilaoonline.net/lote/detalhe/135491", "EXTRUSORA DE PLÁSTICO 45 MM 15 HP")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=HYPERLINK("https://leilaoonline.net/lote/detalhe/135240", "060")</f>
      </c>
      <c r="B68" s="4" t="s">
        <f>=HYPERLINK("https://leilaoonline.net/lote/detalhe/135240", "CARRINHO DE SUPERMERCADO")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=HYPERLINK("https://leilaoonline.net/lote/detalhe/135241", "061")</f>
      </c>
      <c r="B69" s="4" t="s">
        <f>=HYPERLINK("https://leilaoonline.net/lote/detalhe/135241", "CARRINHO DE SUPERMERCADO")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=HYPERLINK("https://leilaoonline.net/lote/detalhe/135246", "063")</f>
      </c>
      <c r="B70" s="4" t="s">
        <f>=HYPERLINK("https://leilaoonline.net/lote/detalhe/135246", "CARRINHO DE SUPERMERCADO")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=HYPERLINK("https://leilaoonline.net/lote/detalhe/135247", "064")</f>
      </c>
      <c r="B71" s="4" t="s">
        <f>=HYPERLINK("https://leilaoonline.net/lote/detalhe/135247", "CARRETEL PARA MANGUEIRA DE SOLDA C/ MANGUEIRA REELCRAFT")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=HYPERLINK("https://leilaoonline.net/lote/detalhe/135248", "065")</f>
      </c>
      <c r="B72" s="4" t="s">
        <f>=HYPERLINK("https://leilaoonline.net/lote/detalhe/135248", "GUIA PARA DESOBSTRUÇÃO DE DUTOS")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=HYPERLINK("https://leilaoonline.net/lote/detalhe/135249", "066")</f>
      </c>
      <c r="B73" s="4" t="s">
        <f>=HYPERLINK("https://leilaoonline.net/lote/detalhe/135249", "CAIXA DE PLÁSTICO COM RODINHAS")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=HYPERLINK("https://leilaoonline.net/lote/detalhe/135250", "067")</f>
      </c>
      <c r="B74" s="4" t="s">
        <f>=HYPERLINK("https://leilaoonline.net/lote/detalhe/135250", "CAIXA DE PLÁSTICO")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=HYPERLINK("https://leilaoonline.net/lote/detalhe/135242", "068")</f>
      </c>
      <c r="B75" s="4" t="s">
        <f>=HYPERLINK("https://leilaoonline.net/lote/detalhe/135242", "LOTE COM 2 BOMBAS DOSADORAS 1/3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=HYPERLINK("https://leilaoonline.net/lote/detalhe/135243", "069")</f>
      </c>
      <c r="B76" s="4" t="s">
        <f>=HYPERLINK("https://leilaoonline.net/lote/detalhe/135243", "BOMBA DUPLA DOSADORA 3/4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=HYPERLINK("https://leilaoonline.net/lote/detalhe/135244", "071")</f>
      </c>
      <c r="B77" s="4" t="s">
        <f>=HYPERLINK("https://leilaoonline.net/lote/detalhe/135244", "BOMBAS DE TRANSFERÊNCIAS DE PRODUTOS QUÍMICOS COM SELAGEM MECÂNICA")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=HYPERLINK("https://leilaoonline.net/lote/detalhe/135245", "073")</f>
      </c>
      <c r="B78" s="4" t="s">
        <f>=HYPERLINK("https://leilaoonline.net/lote/detalhe/135245", "LOTE COM 2 BOMBAS 3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=HYPERLINK("https://leilaoonline.net/lote/detalhe/135403", "074")</f>
      </c>
      <c r="B79" s="4" t="s">
        <f>=HYPERLINK("https://leilaoonline.net/lote/detalhe/135403", "VENTILADOR EXAUSTOR 1/2 HP CASP")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=HYPERLINK("https://leilaoonline.net/lote/detalhe/135402", "075")</f>
      </c>
      <c r="B80" s="4" t="s">
        <f>=HYPERLINK("https://leilaoonline.net/lote/detalhe/135402", "TUPIA PARA MADEIRA")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=HYPERLINK("https://leilaoonline.net/lote/detalhe/135251", "076")</f>
      </c>
      <c r="B81" s="4" t="s">
        <f>=HYPERLINK("https://leilaoonline.net/lote/detalhe/135251", "SOPRADOR COMPRESSOR ROTATIVO OMEL")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=HYPERLINK("https://leilaoonline.net/lote/detalhe/135252", "079")</f>
      </c>
      <c r="B82" s="4" t="s">
        <f>=HYPERLINK("https://leilaoonline.net/lote/detalhe/135252", "BOMBA VÁCUO 4 HP COMPRESSOR RADIAL")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=HYPERLINK("https://leilaoonline.net/lote/detalhe/135253", "081")</f>
      </c>
      <c r="B83" s="4" t="s">
        <f>=HYPERLINK("https://leilaoonline.net/lote/detalhe/135253", "SOPRADOR COMPRESSOR ROBUSCHI")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=HYPERLINK("https://leilaoonline.net/lote/detalhe/135254", "082")</f>
      </c>
      <c r="B84" s="4" t="s">
        <f>=HYPERLINK("https://leilaoonline.net/lote/detalhe/135254", "VENTOINHA DIÂMETRO: 60CM")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=HYPERLINK("https://leilaoonline.net/lote/detalhe/135255", "083")</f>
      </c>
      <c r="B85" s="4" t="s">
        <f>=HYPERLINK("https://leilaoonline.net/lote/detalhe/135255", "VENTOINHA DIÂMETRO: 60CM")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=HYPERLINK("https://leilaoonline.net/lote/detalhe/135256", "084")</f>
      </c>
      <c r="B86" s="4" t="s">
        <f>=HYPERLINK("https://leilaoonline.net/lote/detalhe/135256", "VENTOINHA DIÂMETRO: 45CM")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=HYPERLINK("https://leilaoonline.net/lote/detalhe/135265", "085")</f>
      </c>
      <c r="B87" s="4" t="s">
        <f>=HYPERLINK("https://leilaoonline.net/lote/detalhe/135265", "VENTOINHA DIÂMETRO: 60CM")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=HYPERLINK("https://leilaoonline.net/lote/detalhe/135492", "086")</f>
      </c>
      <c r="B88" s="4" t="s">
        <f>=HYPERLINK("https://leilaoonline.net/lote/detalhe/135492", "FUNIL DESUMIDIFICADOR DE PLÁSTICO 200KG YANN BANG")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=HYPERLINK("https://leilaoonline.net/lote/detalhe/135493", "087")</f>
      </c>
      <c r="B89" s="4" t="s">
        <f>=HYPERLINK("https://leilaoonline.net/lote/detalhe/135493", "PICOTADOR DE PLÁSTICO GRÃO 2 CV 25CM")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=HYPERLINK("https://leilaoonline.net/lote/detalhe/135494", "088")</f>
      </c>
      <c r="B90" s="4" t="s">
        <f>=HYPERLINK("https://leilaoonline.net/lote/detalhe/135494", "TORNO DE CORREIA COM MOTOR MONOFÁSICO 1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=HYPERLINK("https://leilaoonline.net/lote/detalhe/135257", "089")</f>
      </c>
      <c r="B91" s="4" t="s">
        <f>=HYPERLINK("https://leilaoonline.net/lote/detalhe/135257", "BOMBA CENTRÍFUGA")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=HYPERLINK("https://leilaoonline.net/lote/detalhe/135258", "095")</f>
      </c>
      <c r="B92" s="4" t="s">
        <f>=HYPERLINK("https://leilaoonline.net/lote/detalhe/135258", "DESENTUPIDOR DE ESGOTO RIDGID K-500")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=HYPERLINK("https://leilaoonline.net/lote/detalhe/135259", "097")</f>
      </c>
      <c r="B93" s="4" t="s">
        <f>=HYPERLINK("https://leilaoonline.net/lote/detalhe/135259", "DESENTUPIDOR DE ESGOTO RIDGID K-1000")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=HYPERLINK("https://leilaoonline.net/lote/detalhe/135260", "098")</f>
      </c>
      <c r="B94" s="4" t="s">
        <f>=HYPERLINK("https://leilaoonline.net/lote/detalhe/135260", "DESENTUPIDOR DE ESGOTO RIDGID K-1000")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=HYPERLINK("https://leilaoonline.net/lote/detalhe/135261", "099")</f>
      </c>
      <c r="B95" s="4" t="s">
        <f>=HYPERLINK("https://leilaoonline.net/lote/detalhe/135261", "DESENTUPIDOR DE ESGOTO RIDGID 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=HYPERLINK("https://leilaoonline.net/lote/detalhe/135262", "100")</f>
      </c>
      <c r="B96" s="4" t="s">
        <f>=HYPERLINK("https://leilaoonline.net/lote/detalhe/135262", "ELEVADOR MONTA CARGA PLATAFORMA 1X1M")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=HYPERLINK("https://leilaoonline.net/lote/detalhe/135478", "101")</f>
      </c>
      <c r="B97" s="4" t="s">
        <f>=HYPERLINK("https://leilaoonline.net/lote/detalhe/135478", "PRENSA EXCÊNTRICA 25 TON VERA CRUZ")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=HYPERLINK("https://leilaoonline.net/lote/detalhe/135299", "102")</f>
      </c>
      <c r="B98" s="4" t="s">
        <f>=HYPERLINK("https://leilaoonline.net/lote/detalhe/135299", "PRENSA BALANCIM 6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=HYPERLINK("https://leilaoonline.net/lote/detalhe/135266", "103")</f>
      </c>
      <c r="B99" s="4" t="s">
        <f>=HYPERLINK("https://leilaoonline.net/lote/detalhe/135266", "PRENSA EXCÊNTRICA  0,5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=HYPERLINK("https://leilaoonline.net/lote/detalhe/135264", "104")</f>
      </c>
      <c r="B100" s="4" t="s">
        <f>=HYPERLINK("https://leilaoonline.net/lote/detalhe/135264", "PRENSA EXCÊNTRICA 25 TON.")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=HYPERLINK("https://leilaoonline.net/lote/detalhe/135263", "105")</f>
      </c>
      <c r="B101" s="4" t="s">
        <f>=HYPERLINK("https://leilaoonline.net/lote/detalhe/135263", "AFIADORA DE BROCAS WAIDA MODELO DW-31S")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=HYPERLINK("https://leilaoonline.net/lote/detalhe/135267", "106")</f>
      </c>
      <c r="B102" s="4" t="s">
        <f>=HYPERLINK("https://leilaoonline.net/lote/detalhe/135267", "JATO DE GRANALHA")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=HYPERLINK("https://leilaoonline.net/lote/detalhe/135408", "107")</f>
      </c>
      <c r="B103" s="4" t="s">
        <f>=HYPERLINK("https://leilaoonline.net/lote/detalhe/135408", "MULTIFUNCIONAL SERRA CIRCULAR E FURADEIRA HORIZONTAL - CÓD. 1297")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=HYPERLINK("https://leilaoonline.net/lote/detalhe/135483", "108")</f>
      </c>
      <c r="B104" s="4" t="s">
        <f>=HYPERLINK("https://leilaoonline.net/lote/detalhe/135483", "SERRA POLICORTE")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=HYPERLINK("https://leilaoonline.net/lote/detalhe/135298", "109")</f>
      </c>
      <c r="B105" s="4" t="s">
        <f>=HYPERLINK("https://leilaoonline.net/lote/detalhe/135298", "SERRA CIRCULAR")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=HYPERLINK("https://leilaoonline.net/lote/detalhe/135268", "110")</f>
      </c>
      <c r="B106" s="4" t="s">
        <f>=HYPERLINK("https://leilaoonline.net/lote/detalhe/135268", "SERRA POLICORTE MONOFÁSICA")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=HYPERLINK("https://leilaoonline.net/lote/detalhe/135486", "111")</f>
      </c>
      <c r="B107" s="4" t="s">
        <f>=HYPERLINK("https://leilaoonline.net/lote/detalhe/135486", "FURADEIRA DE BANCADA MOTOMIL FBM-160I")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=HYPERLINK("https://leilaoonline.net/lote/detalhe/135407", "112")</f>
      </c>
      <c r="B108" s="4" t="s">
        <f>=HYPERLINK("https://leilaoonline.net/lote/detalhe/135407", "FURADEIRA DE BANCADA FERRARI 1/2 CV")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=HYPERLINK("https://leilaoonline.net/lote/detalhe/135269", "113")</f>
      </c>
      <c r="B109" s="4" t="s">
        <f>=HYPERLINK("https://leilaoonline.net/lote/detalhe/135269", "FURADEIRA DE BANCADA TRIFÁSICA MOTOMIL")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=HYPERLINK("https://leilaoonline.net/lote/detalhe/135400", "114")</f>
      </c>
      <c r="B110" s="4" t="s">
        <f>=HYPERLINK("https://leilaoonline.net/lote/detalhe/135400", "FURADEIRA DE BANCADA 1/4 CV")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=HYPERLINK("https://leilaoonline.net/lote/detalhe/135270", "115")</f>
      </c>
      <c r="B111" s="4" t="s">
        <f>=HYPERLINK("https://leilaoonline.net/lote/detalhe/135270", "TRANSPALETEIRA MANUAL")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=HYPERLINK("https://leilaoonline.net/lote/detalhe/135271", "116")</f>
      </c>
      <c r="B112" s="4" t="s">
        <f>=HYPERLINK("https://leilaoonline.net/lote/detalhe/135271", "MASTRO PARA BANDEIRA 10M")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=HYPERLINK("https://leilaoonline.net/lote/detalhe/135272", "117")</f>
      </c>
      <c r="B113" s="4" t="s">
        <f>=HYPERLINK("https://leilaoonline.net/lote/detalhe/135272", "SISTEMA DE CÂMERA SEESNAKE")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=HYPERLINK("https://leilaoonline.net/lote/detalhe/135273", "118")</f>
      </c>
      <c r="B114" s="4" t="s">
        <f>=HYPERLINK("https://leilaoonline.net/lote/detalhe/135273", "SISTEMA DE CÂMERA SEESNAKE")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=HYPERLINK("https://leilaoonline.net/lote/detalhe/135274", "119")</f>
      </c>
      <c r="B115" s="4" t="s">
        <f>=HYPERLINK("https://leilaoonline.net/lote/detalhe/135274", "BRAÇO GIRATÓRIO 500KG")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=HYPERLINK("https://leilaoonline.net/lote/detalhe/135390", "120")</f>
      </c>
      <c r="B116" s="4" t="s">
        <f>=HYPERLINK("https://leilaoonline.net/lote/detalhe/135390", "BOMBA CENTRÍFUGA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=HYPERLINK("https://leilaoonline.net/lote/detalhe/135391", "121")</f>
      </c>
      <c r="B117" s="4" t="s">
        <f>=HYPERLINK("https://leilaoonline.net/lote/detalhe/135391", "BOMBA CENTRÍFUGA 7,5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=HYPERLINK("https://leilaoonline.net/lote/detalhe/135392", "122")</f>
      </c>
      <c r="B118" s="4" t="s">
        <f>=HYPERLINK("https://leilaoonline.net/lote/detalhe/135392", "BOMBA CENTRÍFUGA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=HYPERLINK("https://leilaoonline.net/lote/detalhe/135393", "123")</f>
      </c>
      <c r="B119" s="4" t="s">
        <f>=HYPERLINK("https://leilaoonline.net/lote/detalhe/135393", "BOMBA CENTRÍFUGA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=HYPERLINK("https://leilaoonline.net/lote/detalhe/135394", "124")</f>
      </c>
      <c r="B120" s="4" t="s">
        <f>=HYPERLINK("https://leilaoonline.net/lote/detalhe/135394", "BOMBA CENTRÍFUGA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=HYPERLINK("https://leilaoonline.net/lote/detalhe/135395", "125")</f>
      </c>
      <c r="B121" s="4" t="s">
        <f>=HYPERLINK("https://leilaoonline.net/lote/detalhe/135395", "BOMBA CENTRÍFUGA 3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=HYPERLINK("https://leilaoonline.net/lote/detalhe/135396", "126")</f>
      </c>
      <c r="B122" s="4" t="s">
        <f>=HYPERLINK("https://leilaoonline.net/lote/detalhe/135396", "BOMBA CENTRÍFUGA 3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=HYPERLINK("https://leilaoonline.net/lote/detalhe/135397", "127")</f>
      </c>
      <c r="B123" s="4" t="s">
        <f>=HYPERLINK("https://leilaoonline.net/lote/detalhe/135397", "BOMBA CENTRÍFUGA 3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=HYPERLINK("https://leilaoonline.net/lote/detalhe/135398", "128")</f>
      </c>
      <c r="B124" s="4" t="s">
        <f>=HYPERLINK("https://leilaoonline.net/lote/detalhe/135398", "BOMBA CENTRÍFUGA")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=HYPERLINK("https://leilaoonline.net/lote/detalhe/135275", "130")</f>
      </c>
      <c r="B125" s="4" t="s">
        <f>=HYPERLINK("https://leilaoonline.net/lote/detalhe/135275", "QUEIMADOR DE COMBUSTÍVEL GLP PARA CALDEIRA TENGE")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=HYPERLINK("https://leilaoonline.net/lote/detalhe/135276", "131")</f>
      </c>
      <c r="B126" s="4" t="s">
        <f>=HYPERLINK("https://leilaoonline.net/lote/detalhe/135276", "TRITURADOR DE PAPEL PARA ESCRITÓRIO")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=HYPERLINK("https://leilaoonline.net/lote/detalhe/135277", "132")</f>
      </c>
      <c r="B127" s="4" t="s">
        <f>=HYPERLINK("https://leilaoonline.net/lote/detalhe/135277", "BRAÇO GIRATÓRIO 360 GRAUS")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=HYPERLINK("https://leilaoonline.net/lote/detalhe/135278", "137")</f>
      </c>
      <c r="B128" s="4" t="s">
        <f>=HYPERLINK("https://leilaoonline.net/lote/detalhe/135278", "1 UNIDADE DE PISTÃO HIDRÁULICO (160CM X 20CM DIÂMETRO DO ÊMBOLO)")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=HYPERLINK("https://leilaoonline.net/lote/detalhe/135279", "139")</f>
      </c>
      <c r="B129" s="4" t="s">
        <f>=HYPERLINK("https://leilaoonline.net/lote/detalhe/135279", "MÁQUINA PARA EMBALAR")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=HYPERLINK("https://leilaoonline.net/lote/detalhe/135280", "147")</f>
      </c>
      <c r="B130" s="4" t="s">
        <f>=HYPERLINK("https://leilaoonline.net/lote/detalhe/135280", "SERVO MOTOR 15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=HYPERLINK("https://leilaoonline.net/lote/detalhe/135281", "148")</f>
      </c>
      <c r="B131" s="4" t="s">
        <f>=HYPERLINK("https://leilaoonline.net/lote/detalhe/135281", "SERVO MOTOR 15 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=HYPERLINK("https://leilaoonline.net/lote/detalhe/135282", "154")</f>
      </c>
      <c r="B132" s="4" t="s">
        <f>=HYPERLINK("https://leilaoonline.net/lote/detalhe/135282", "COFRE MECÂNICO COM CHAVE TETRA 60X48X45CM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=HYPERLINK("https://leilaoonline.net/lote/detalhe/135283", "155")</f>
      </c>
      <c r="B133" s="4" t="s">
        <f>=HYPERLINK("https://leilaoonline.net/lote/detalhe/135283", "2 COFRES MECÂNICOS COM CHAVE TETRA 60X48X45CM (SEM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=HYPERLINK("https://leilaoonline.net/lote/detalhe/135284", "156")</f>
      </c>
      <c r="B134" s="4" t="s">
        <f>=HYPERLINK("https://leilaoonline.net/lote/detalhe/135284", "2 COFRES MECÂNICOS COM CHAVE TETRA 60X48X45CM (SEM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=HYPERLINK("https://leilaoonline.net/lote/detalhe/135285", "157")</f>
      </c>
      <c r="B135" s="4" t="s">
        <f>=HYPERLINK("https://leilaoonline.net/lote/detalhe/135285", "2 COFRES MECÂNICOS COM CHAVE TETRA 60X48X45CM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=HYPERLINK("https://leilaoonline.net/lote/detalhe/135286", "158")</f>
      </c>
      <c r="B136" s="4" t="s">
        <f>=HYPERLINK("https://leilaoonline.net/lote/detalhe/135286", "2 COFRES MECÂNICOS COM CHAVE TETRA 60X48X45CM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=HYPERLINK("https://leilaoonline.net/lote/detalhe/135287", "159")</f>
      </c>
      <c r="B137" s="4" t="s">
        <f>=HYPERLINK("https://leilaoonline.net/lote/detalhe/135287", "2 COFRES MECÂNICOS COM CHAVE TETRA 60X48X45CM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=HYPERLINK("https://leilaoonline.net/lote/detalhe/135288", "160")</f>
      </c>
      <c r="B138" s="4" t="s">
        <f>=HYPERLINK("https://leilaoonline.net/lote/detalhe/135288", "CALDEIRA AALBORG 5000 KG/H")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=HYPERLINK("https://leilaoonline.net/lote/detalhe/135290", "162")</f>
      </c>
      <c r="B139" s="4" t="s">
        <f>=HYPERLINK("https://leilaoonline.net/lote/detalhe/135290", "EMPILHADEIRA ELÉTRICA PANTOGRÁFICA YALE NDR35; ANO 2010; 1.600 KG ")</f>
      </c>
      <c r="C139" s="4" t="inlineStr">
        <is>
          <t>Não vendido</t>
        </is>
      </c>
      <c r="D139" s="4" t="inlineStr">
        <is>
          <t>49</t>
        </is>
      </c>
      <c r="E139" s="5" t="inlineStr">
        <is>
          <t>15.300,00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=HYPERLINK("https://leilaoonline.net/lote/detalhe/135291", "167")</f>
      </c>
      <c r="B140" s="4" t="s">
        <f>=HYPERLINK("https://leilaoonline.net/lote/detalhe/135291", "BANCADA PARA TESTE DE BATERIA")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=HYPERLINK("https://leilaoonline.net/lote/detalhe/135292", "176")</f>
      </c>
      <c r="B141" s="4" t="s">
        <f>=HYPERLINK("https://leilaoonline.net/lote/detalhe/135292", "CAIXA D'ÁGUA TIPO TAÇA TULIPA 2500 LITROS (ENCONTRA-SE DESATIVADA E SEPARADA EM 2 PARTES)")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=HYPERLINK("https://leilaoonline.net/lote/detalhe/135293", "177")</f>
      </c>
      <c r="B142" s="4" t="s">
        <f>=HYPERLINK("https://leilaoonline.net/lote/detalhe/135293", "BOMBA HELICOIDAL IMBIL 25HP")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=HYPERLINK("https://leilaoonline.net/lote/detalhe/135294", "179")</f>
      </c>
      <c r="B143" s="4" t="s">
        <f>=HYPERLINK("https://leilaoonline.net/lote/detalhe/135294", "BOMBA KSB 12 PARA 14")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=HYPERLINK("https://leilaoonline.net/lote/detalhe/135295", "183")</f>
      </c>
      <c r="B144" s="4" t="s">
        <f>=HYPERLINK("https://leilaoonline.net/lote/detalhe/135295", "ARQUIVO")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=HYPERLINK("https://leilaoonline.net/lote/detalhe/135296", "186")</f>
      </c>
      <c r="B145" s="4" t="s">
        <f>=HYPERLINK("https://leilaoonline.net/lote/detalhe/135296", "TORNO DE CORREIA COM MOTOR MONOFÁSICO")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=HYPERLINK("https://leilaoonline.net/lote/detalhe/135297", "187")</f>
      </c>
      <c r="B146" s="4" t="s">
        <f>=HYPERLINK("https://leilaoonline.net/lote/detalhe/135297", "MÁQUINA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=HYPERLINK("https://leilaoonline.net/lote/detalhe/135300", "196")</f>
      </c>
      <c r="B147" s="4" t="s">
        <f>=HYPERLINK("https://leilaoonline.net/lote/detalhe/135300", "MOTOR DE CORRENTE CONTÍNUA SIEMENS 350 HP")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1.900,00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=HYPERLINK("https://leilaoonline.net/lote/detalhe/135301", "197")</f>
      </c>
      <c r="B148" s="4" t="s">
        <f>=HYPERLINK("https://leilaoonline.net/lote/detalhe/135301", "MOTOR DE CORRENTE CONTÍNUA SIEMENS 350 HP")</f>
      </c>
      <c r="C148" s="4" t="inlineStr">
        <is>
          <t>Não vendido</t>
        </is>
      </c>
      <c r="D148" s="4" t="inlineStr">
        <is>
          <t>11</t>
        </is>
      </c>
      <c r="E148" s="5" t="inlineStr">
        <is>
          <t>2.500,00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=HYPERLINK("https://leilaoonline.net/lote/detalhe/135302", "198")</f>
      </c>
      <c r="B149" s="4" t="s">
        <f>=HYPERLINK("https://leilaoonline.net/lote/detalhe/135302", "FUNIL")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=HYPERLINK("https://leilaoonline.net/lote/detalhe/135303", "199")</f>
      </c>
      <c r="B150" s="4" t="s">
        <f>=HYPERLINK("https://leilaoonline.net/lote/detalhe/135303", "ENVASADORA DIALMATICA EM AÇO INÓX")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=HYPERLINK("https://leilaoonline.net/lote/detalhe/135304", "200")</f>
      </c>
      <c r="B151" s="4" t="s">
        <f>=HYPERLINK("https://leilaoonline.net/lote/detalhe/135304", "UNIDADE HIDRÁULICA")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=HYPERLINK("https://leilaoonline.net/lote/detalhe/135305", "201")</f>
      </c>
      <c r="B152" s="4" t="s">
        <f>=HYPERLINK("https://leilaoonline.net/lote/detalhe/135305", "EQUIPAMENTO COM PISTÃO PNEUMÁTICO")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=HYPERLINK("https://leilaoonline.net/lote/detalhe/135306", "202")</f>
      </c>
      <c r="B153" s="4" t="s">
        <f>=HYPERLINK("https://leilaoonline.net/lote/detalhe/135306", "ELETROIMÃ METALMAG")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=HYPERLINK("https://leilaoonline.net/lote/detalhe/135307", "203")</f>
      </c>
      <c r="B154" s="4" t="s">
        <f>=HYPERLINK("https://leilaoonline.net/lote/detalhe/135307", "MOTORREDUTOR 20 HP")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=HYPERLINK("https://leilaoonline.net/lote/detalhe/135308", "204")</f>
      </c>
      <c r="B155" s="4" t="s">
        <f>=HYPERLINK("https://leilaoonline.net/lote/detalhe/135308", "TANQUE DE FIBRA PARA ARMAZENAMENTO DE RESÍDUOS")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=HYPERLINK("https://leilaoonline.net/lote/detalhe/135309", "205")</f>
      </c>
      <c r="B156" s="4" t="s">
        <f>=HYPERLINK("https://leilaoonline.net/lote/detalhe/135309", "PENEIRADOR")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=HYPERLINK("https://leilaoonline.net/lote/detalhe/135310", "207")</f>
      </c>
      <c r="B157" s="4" t="s">
        <f>=HYPERLINK("https://leilaoonline.net/lote/detalhe/135310", "UNIDADE HIDRÁULICA MÓVEL (ACOMPANHA CARRINHO PALETEIRO)")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1.150,00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=HYPERLINK("https://leilaoonline.net/lote/detalhe/135311", "208")</f>
      </c>
      <c r="B158" s="4" t="s">
        <f>=HYPERLINK("https://leilaoonline.net/lote/detalhe/135311", "UNIDADE HIDRÁULICA 7,5 HP")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=HYPERLINK("https://leilaoonline.net/lote/detalhe/135312", "209")</f>
      </c>
      <c r="B159" s="4" t="s">
        <f>=HYPERLINK("https://leilaoonline.net/lote/detalhe/135312", "ESTUFA")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=HYPERLINK("https://leilaoonline.net/lote/detalhe/135313", "210")</f>
      </c>
      <c r="B160" s="4" t="s">
        <f>=HYPERLINK("https://leilaoonline.net/lote/detalhe/135313", "TERMOSOLDA 3900W")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=HYPERLINK("https://leilaoonline.net/lote/detalhe/135314", "211")</f>
      </c>
      <c r="B161" s="4" t="s">
        <f>=HYPERLINK("https://leilaoonline.net/lote/detalhe/135314", "DOBRADEIRA MANUAL")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=HYPERLINK("https://leilaoonline.net/lote/detalhe/135315", "212")</f>
      </c>
      <c r="B162" s="4" t="s">
        <f>=HYPERLINK("https://leilaoonline.net/lote/detalhe/135315", "DOBRADEIRA MANUAL IMAG 1000MM X 2MM")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1.150,00</t>
        </is>
      </c>
      <c r="F1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2026-05-23T23:32:11.00Z</dcterms:created>
  <dc:creator>Tellks Tecnologia</dc:creator>
  <cp:revision>0</cp:revision>
</cp:coreProperties>
</file>