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C180, GLA250 • Civic • Outlander 2.2 • City • WR-V • Siena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=HYPERLINK("https://leilaoonline.net/lote/detalhe/131329", "105")</f>
      </c>
      <c r="B11" s="4" t="s">
        <f>=HYPERLINK("https://leilaoonline.net/lote/detalhe/131329",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=HYPERLINK("https://leilaoonline.net/lote/detalhe/131336", "106")</f>
      </c>
      <c r="B12" s="4" t="s">
        <f>=HYPERLINK("https://leilaoonline.net/lote/detalhe/131336", "HONDA/CITY LX FLEX; 2013/2013; PRETA; ALCO./GASOL.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=HYPERLINK("https://leilaoonline.net/lote/detalhe/131328", "107")</f>
      </c>
      <c r="B13" s="4" t="s">
        <f>=HYPERLINK("https://leilaoonline.net/lote/detalhe/131328",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127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=HYPERLINK("https://leilaoonline.net/lote/detalhe/131483", "108")</f>
      </c>
      <c r="B14" s="4" t="s">
        <f>=HYPERLINK("https://leilaoonline.net/lote/detalhe/131483", "veja o vídeo!! CHEV/TRACKER T A LT; 2021/2022; PRATA; ALCO./GASOL. - FUNC. - IPVA 2022 OK - APROX. 3.100KM - FIPE: 115.589,00")</f>
      </c>
      <c r="C14" s="4" t="inlineStr">
        <is>
          <t>Vendido</t>
        </is>
      </c>
      <c r="D14" s="4" t="inlineStr">
        <is>
          <t>43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=HYPERLINK("https://leilaoonline.net/lote/detalhe/131339", "110")</f>
      </c>
      <c r="B15" s="4" t="s">
        <f>=HYPERLINK("https://leilaoonline.net/lote/detalhe/131339", "veja o vídeo!! I/M.BENZ GLA250; 2015/2015; CINZA; GASOLINA - FUNCIONANDO")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=HYPERLINK("https://leilaoonline.net/lote/detalhe/132078", "111")</f>
      </c>
      <c r="B16" s="4" t="s">
        <f>=HYPERLINK("https://leilaoonline.net/lote/detalhe/132078", "veja o vídeo!! HONDA/WR-V LX CVT; 2021/2021; CINZA; ALCO./GASOL. - FUNCIONANDO - APROX. 6.343KM - IPVA 2022 PAGO")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64.000,00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=HYPERLINK("https://leilaoonline.net/lote/detalhe/131331", "113")</f>
      </c>
      <c r="B17" s="4" t="s">
        <f>=HYPERLINK("https://leilaoonline.net/lote/detalhe/131331",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=HYPERLINK("https://leilaoonline.net/lote/detalhe/132077", "114")</f>
      </c>
      <c r="B18" s="4" t="s">
        <f>=HYPERLINK("https://leilaoonline.net/lote/detalhe/132077", "veja o vídeo!! I/MMC LANCER 2.0; 2013/2014; PRETA; GASOLINA - FUNCIONANDO - FIPE: R$ 53.979,00")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=HYPERLINK("https://leilaoonline.net/lote/detalhe/131689", "115")</f>
      </c>
      <c r="B19" s="4" t="s">
        <f>=HYPERLINK("https://leilaoonline.net/lote/detalhe/131689", "veja o vídeo!! HONDA/FIT LX CVT; 2019/2019; BRANCA; ALCO./GASOL. - FUNC. - IPVA 2022 OK - APROX. 27.560KM - FIPE: 86.822,00")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=HYPERLINK("https://leilaoonline.net/lote/detalhe/131332", "116")</f>
      </c>
      <c r="B20" s="4" t="s">
        <f>=HYPERLINK("https://leilaoonline.net/lote/detalhe/131332", "veja o vídeo!! I/HYUNDAI SANTAFE GLS V6; 2009/2010;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=HYPERLINK("https://leilaoonline.net/lote/detalhe/131335", "117")</f>
      </c>
      <c r="B21" s="4" t="s">
        <f>=HYPERLINK("https://leilaoonline.net/lote/detalhe/131335", "veja o vídeo!! I/MMC OUTLANDER 2.2 D; 2015/2016; BRANCA; DIESEL - FUNC. - IPVA 2022 OK - FIPE: R$ 153.230,00")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95.250,00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=HYPERLINK("https://leilaoonline.net/lote/detalhe/131337", "118")</f>
      </c>
      <c r="B22" s="4" t="s">
        <f>=HYPERLINK("https://leilaoonline.net/lote/detalhe/131337", "veja o vídeo!! HONDA/CITY EX FLEX; 2012/2013; PRATA; ALCO./GASOL. - FUNCIONANDO - IPVA 2022 OK")</f>
      </c>
      <c r="C22" s="4" t="inlineStr">
        <is>
          <t>Não vendido</t>
        </is>
      </c>
      <c r="D22" s="4" t="inlineStr">
        <is>
          <t>118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=HYPERLINK("https://leilaoonline.net/lote/detalhe/131333", "119")</f>
      </c>
      <c r="B23" s="4" t="s">
        <f>=HYPERLINK("https://leilaoonline.net/lote/detalhe/131333", "veja o vídeo!! HONDA/WR-V EXL CVT; 2021/2021; AZUL;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=HYPERLINK("https://leilaoonline.net/lote/detalhe/131340", "120")</f>
      </c>
      <c r="B24" s="4" t="s">
        <f>=HYPERLINK("https://leilaoonline.net/lote/detalhe/131340", "veja o vídeo!! FIAT/DOBLO CARGO 1.4; 2011/2012; BRANCA; ALCO./GASOL. - FUNCIONANDO - IPVA 2022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=HYPERLINK("https://leilaoonline.net/lote/detalhe/131341", "121")</f>
      </c>
      <c r="B25" s="4" t="s">
        <f>=HYPERLINK("https://leilaoonline.net/lote/detalhe/131341", "I/HYUNDAI I30 2.0; 2011/2012; PRETA; GASOLINA - FUNCIONANDO")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=HYPERLINK("https://leilaoonline.net/lote/detalhe/131355", "122")</f>
      </c>
      <c r="B26" s="4" t="s">
        <f>=HYPERLINK("https://leilaoonline.net/lote/detalhe/131355", "veja o vídeo!! I/CHEVROLET CLASSIC LS; 2014/2015; PRETA;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=HYPERLINK("https://leilaoonline.net/lote/detalhe/131350", "123")</f>
      </c>
      <c r="B27" s="4" t="s">
        <f>=HYPERLINK("https://leilaoonline.net/lote/detalhe/131350", "I/FORD FOCUS S 1.6 H; 2013/2014;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=HYPERLINK("https://leilaoonline.net/lote/detalhe/131652", "124")</f>
      </c>
      <c r="B28" s="4" t="s">
        <f>=HYPERLINK("https://leilaoonline.net/lote/detalhe/131652", "HONDA/FIT EXL CVT; 2014/2015; VERMELHA; ALCO./GASOL.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=HYPERLINK("https://leilaoonline.net/lote/detalhe/131343", "125")</f>
      </c>
      <c r="B29" s="4" t="s">
        <f>=HYPERLINK("https://leilaoonline.net/lote/detalhe/131343", "I/AUDI A3 SPB 2.0T FSI; 2006/2007; PRATA; GASOLINA - FUNCIONANDO - IPVA 2022 PAGO")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=HYPERLINK("https://leilaoonline.net/lote/detalhe/131344", "126")</f>
      </c>
      <c r="B30" s="4" t="s">
        <f>=HYPERLINK("https://leilaoonline.net/lote/detalhe/131344", "veja o vídeo!! I/FIAT SIENA EL 1.4 FLEX; 2014/2015; PRETA; ALCO./GASOL.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=HYPERLINK("https://leilaoonline.net/lote/detalhe/131354", "127")</f>
      </c>
      <c r="B31" s="4" t="s">
        <f>=HYPERLINK("https://leilaoonline.net/lote/detalhe/131354", "RENAULT/SCENIC EXP 1616V; 2005/2006; PRETA; ALCO./GASOL. - FUNCIONANDO 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=HYPERLINK("https://leilaoonline.net/lote/detalhe/132070", "128")</f>
      </c>
      <c r="B32" s="4" t="s">
        <f>=HYPERLINK("https://leilaoonline.net/lote/detalhe/132070", "veja o vídeo!! FIAT/UNO VIVACE 1.0; 2010/2011; AMARELA;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=HYPERLINK("https://leilaoonline.net/lote/detalhe/131348", "129")</f>
      </c>
      <c r="B33" s="4" t="s">
        <f>=HYPERLINK("https://leilaoonline.net/lote/detalhe/131348", "veja o vídeo!! VW/GOL 1000I; 1995/1995; BRANCA;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=HYPERLINK("https://leilaoonline.net/lote/detalhe/131342", "131")</f>
      </c>
      <c r="B34" s="4" t="s">
        <f>=HYPERLINK("https://leilaoonline.net/lote/detalhe/131342", "VW/FUSCA 1300; 1970/1970; VERMELHA; GASOLINA - FUNCIONANDO")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=HYPERLINK("https://leilaoonline.net/lote/detalhe/131353", "132")</f>
      </c>
      <c r="B35" s="4" t="s">
        <f>=HYPERLINK("https://leilaoonline.net/lote/detalhe/131353", "veja o vídeo!! VW/GOL GTS; 1988/1989; BRANCA; ALCOOL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=HYPERLINK("https://leilaoonline.net/lote/detalhe/131345", "133")</f>
      </c>
      <c r="B36" s="4" t="s">
        <f>=HYPERLINK("https://leilaoonline.net/lote/detalhe/131345", "GM/MONTANA CONQUEST; 2008/2008; CINZA;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=HYPERLINK("https://leilaoonline.net/lote/detalhe/131346", "134")</f>
      </c>
      <c r="B37" s="4" t="s">
        <f>=HYPERLINK("https://leilaoonline.net/lote/detalhe/131346", "CHEVROLET/ONIX 1.4AT LTZ; 2017/2017; PRATA; ALCO./GASOL.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48.000,60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=HYPERLINK("https://leilaoonline.net/lote/detalhe/131352", "135")</f>
      </c>
      <c r="B38" s="4" t="s">
        <f>=HYPERLINK("https://leilaoonline.net/lote/detalhe/131352", "veja o vídeo!! FORD/FIESTA EDGE; 2002/2003; PRATA; GASOLINA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=HYPERLINK("https://leilaoonline.net/lote/detalhe/131351", "136")</f>
      </c>
      <c r="B39" s="4" t="s">
        <f>=HYPERLINK("https://leilaoonline.net/lote/detalhe/131351", "veja o vídeo!! FORD/FIESTA HA 1.5L S; 2014/2014; BRANCA; ALCO./GASOL. - FUNCIONANDO")</f>
      </c>
      <c r="C39" s="4" t="inlineStr">
        <is>
          <t>Vendido</t>
        </is>
      </c>
      <c r="D39" s="4" t="inlineStr">
        <is>
          <t>73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=HYPERLINK("https://leilaoonline.net/lote/detalhe/131360", "137")</f>
      </c>
      <c r="B40" s="4" t="s">
        <f>=HYPERLINK("https://leilaoonline.net/lote/detalhe/131360", "CITROEN/PICASSO II16GLXF; 2011/2012; PRETA;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=HYPERLINK("https://leilaoonline.net/lote/detalhe/131359", "138")</f>
      </c>
      <c r="B41" s="4" t="s">
        <f>=HYPERLINK("https://leilaoonline.net/lote/detalhe/131359", "HONDA/FIT EX CVT; 2020/2020; VERMELHA; ALCO./GASOL. - FUNCIONANDO - APROX. 10.100KM - FIPE: R$ 93.693,00")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=HYPERLINK("https://leilaoonline.net/lote/detalhe/131362", "139")</f>
      </c>
      <c r="B42" s="4" t="s">
        <f>=HYPERLINK("https://leilaoonline.net/lote/detalhe/131362", "GM/CORSA HATCH MAXX; 2008/2009;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=HYPERLINK("https://leilaoonline.net/lote/detalhe/131361", "140")</f>
      </c>
      <c r="B43" s="4" t="s">
        <f>=HYPERLINK("https://leilaoonline.net/lote/detalhe/131361", "VW//SANTANA; 2001/2001; BRANCA; ALCO./GNV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=HYPERLINK("https://leilaoonline.net/lote/detalhe/131358", "141")</f>
      </c>
      <c r="B44" s="4" t="s">
        <f>=HYPERLINK("https://leilaoonline.net/lote/detalhe/131358", "CITROEN/PICASSO II16GLXF; 2008/2009; PRATA; ALCO./GASOL.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=HYPERLINK("https://leilaoonline.net/lote/detalhe/131356", "145")</f>
      </c>
      <c r="B45" s="4" t="s">
        <f>=HYPERLINK("https://leilaoonline.net/lote/detalhe/131356", "veja o vídeo!! GM/MONZA 650; 1993/1993; VERMELHA; GASOLINA - FUNCIONANDO")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=HYPERLINK("https://leilaoonline.net/lote/detalhe/132079", "150")</f>
      </c>
      <c r="B46" s="4" t="s">
        <f>=HYPERLINK("https://leilaoonline.net/lote/detalhe/132079", "veja o vídeo!! GOL LS; 1985; BEGE; ALCOOL; MOTOR 1.6 - FUNCIONANDO")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=HYPERLINK("https://leilaoonline.net/lote/detalhe/132067", "160")</f>
      </c>
      <c r="B47" s="4" t="s">
        <f>=HYPERLINK("https://leilaoonline.net/lote/detalhe/132067", "JOGO DE RODAS ORBITAIS ARO 18; 3 PNEUS MEDIDAS: 205/35/18 E 1 PNEU MEDIDA: 215/35/18")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2026-05-23T23:32:44.00Z</dcterms:created>
  <dc:creator>Tellks Tecnologia</dc:creator>
  <cp:revision>0</cp:revision>
</cp:coreProperties>
</file>