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=HYPERLINK("https://leilaoonline.net/lote/detalhe/126807", "003")</f>
      </c>
      <c r="B11" s="4" t="s">
        <f>=HYPERLINK("https://leilaoonline.net/lote/detalhe/126807", "Máquina para solda de tubo. Tipo ponteadeira.100 KVa")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=HYPERLINK("https://leilaoonline.net/lote/detalhe/126824", "004")</f>
      </c>
      <c r="B12" s="4" t="s">
        <f>=HYPERLINK("https://leilaoonline.net/lote/detalhe/126824", " 1 maquina de cortar grama. Sem uso.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=HYPERLINK("https://leilaoonline.net/lote/detalhe/126844", "005")</f>
      </c>
      <c r="B13" s="4" t="s">
        <f>=HYPERLINK("https://leilaoonline.net/lote/detalhe/126844", "Tanque de aço vertical. Aprox 2,70m de altura por aprox. 3,90m de diâmetro por aprox. 1,30m de largura da base.")</f>
      </c>
      <c r="C13" s="4" t="inlineStr">
        <is>
          <t>Vendido</t>
        </is>
      </c>
      <c r="D13" s="4" t="inlineStr">
        <is>
          <t>6</t>
        </is>
      </c>
      <c r="E13" s="5" t="inlineStr">
        <is>
          <t>3.750,00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=HYPERLINK("https://leilaoonline.net/lote/detalhe/126845", "007")</f>
      </c>
      <c r="B14" s="4" t="s">
        <f>=HYPERLINK("https://leilaoonline.net/lote/detalhe/126845", "Eletro-erosão marca Cincinnati")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=HYPERLINK("https://leilaoonline.net/lote/detalhe/126800", "008")</f>
      </c>
      <c r="B15" s="4" t="s">
        <f>=HYPERLINK("https://leilaoonline.net/lote/detalhe/126800", "Moinhos p/ tinta 3 cilindros horizontal")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=HYPERLINK("https://leilaoonline.net/lote/detalhe/126830", "009")</f>
      </c>
      <c r="B16" s="4" t="s">
        <f>=HYPERLINK("https://leilaoonline.net/lote/detalhe/126830", "PRENSA")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=HYPERLINK("https://leilaoonline.net/lote/detalhe/126850", "011")</f>
      </c>
      <c r="B17" s="4" t="s">
        <f>=HYPERLINK("https://leilaoonline.net/lote/detalhe/126850", "04 extintores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=HYPERLINK("https://leilaoonline.net/lote/detalhe/126846", "012")</f>
      </c>
      <c r="B18" s="4" t="s">
        <f>=HYPERLINK("https://leilaoonline.net/lote/detalhe/126846", "Afiadora")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=HYPERLINK("https://leilaoonline.net/lote/detalhe/126814", "013")</f>
      </c>
      <c r="B19" s="4" t="s">
        <f>=HYPERLINK("https://leilaoonline.net/lote/detalhe/126814", "Bomba a Vácuo")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=HYPERLINK("https://leilaoonline.net/lote/detalhe/126810", "014")</f>
      </c>
      <c r="B20" s="4" t="s">
        <f>=HYPERLINK("https://leilaoonline.net/lote/detalhe/126810", "1 soprador")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=HYPERLINK("https://leilaoonline.net/lote/detalhe/126848", "015")</f>
      </c>
      <c r="B21" s="4" t="s">
        <f>=HYPERLINK("https://leilaoonline.net/lote/detalhe/126848", "1 Gerador")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=HYPERLINK("https://leilaoonline.net/lote/detalhe/126825", "016")</f>
      </c>
      <c r="B22" s="4" t="s">
        <f>=HYPERLINK("https://leilaoonline.net/lote/detalhe/126825", " 1 máquina de cortar grama")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=HYPERLINK("https://leilaoonline.net/lote/detalhe/126849", "017")</f>
      </c>
      <c r="B23" s="4" t="s">
        <f>=HYPERLINK("https://leilaoonline.net/lote/detalhe/126849", "1 bomba")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=HYPERLINK("https://leilaoonline.net/lote/detalhe/126769", "018")</f>
      </c>
      <c r="B24" s="4" t="s">
        <f>=HYPERLINK("https://leilaoonline.net/lote/detalhe/126769", "3 bombas")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=HYPERLINK("https://leilaoonline.net/lote/detalhe/126823", "019")</f>
      </c>
      <c r="B25" s="4" t="s">
        <f>=HYPERLINK("https://leilaoonline.net/lote/detalhe/126823", " 1 bomba monofásica com assessorios. Acompanha carrinho.")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=HYPERLINK("https://leilaoonline.net/lote/detalhe/126826", "020")</f>
      </c>
      <c r="B26" s="4" t="s">
        <f>=HYPERLINK("https://leilaoonline.net/lote/detalhe/126826", " 3 guinchos e peças dvs. Carregardor de bateria")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=HYPERLINK("https://leilaoonline.net/lote/detalhe/126843", "021")</f>
      </c>
      <c r="B27" s="4" t="s">
        <f>=HYPERLINK("https://leilaoonline.net/lote/detalhe/126843", " 4 aspiradores de pó Eletrolux sem acessórios")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=HYPERLINK("https://leilaoonline.net/lote/detalhe/126839", "022")</f>
      </c>
      <c r="B28" s="4" t="s">
        <f>=HYPERLINK("https://leilaoonline.net/lote/detalhe/126839", " 4 aspiradores de pó Eletrolux sem acessórios")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=HYPERLINK("https://leilaoonline.net/lote/detalhe/126831", "023")</f>
      </c>
      <c r="B29" s="4" t="s">
        <f>=HYPERLINK("https://leilaoonline.net/lote/detalhe/126831", "Rosca transportadora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=HYPERLINK("https://leilaoonline.net/lote/detalhe/126842", "024")</f>
      </c>
      <c r="B30" s="4" t="s">
        <f>=HYPERLINK("https://leilaoonline.net/lote/detalhe/126842",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=HYPERLINK("https://leilaoonline.net/lote/detalhe/126808", "025")</f>
      </c>
      <c r="B31" s="4" t="s">
        <f>=HYPERLINK("https://leilaoonline.net/lote/detalhe/126808", "Aprox. 300 Bolsas femininas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=HYPERLINK("https://leilaoonline.net/lote/detalhe/126822", "026")</f>
      </c>
      <c r="B32" s="4" t="s">
        <f>=HYPERLINK("https://leilaoonline.net/lote/detalhe/126822", " Lote de peças inox e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=HYPERLINK("https://leilaoonline.net/lote/detalhe/126841", "027")</f>
      </c>
      <c r="B33" s="4" t="s">
        <f>=HYPERLINK("https://leilaoonline.net/lote/detalhe/126841",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=HYPERLINK("https://leilaoonline.net/lote/detalhe/126797", "028")</f>
      </c>
      <c r="B34" s="4" t="s">
        <f>=HYPERLINK("https://leilaoonline.net/lote/detalhe/126797",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=HYPERLINK("https://leilaoonline.net/lote/detalhe/126840", "029")</f>
      </c>
      <c r="B35" s="4" t="s">
        <f>=HYPERLINK("https://leilaoonline.net/lote/detalhe/126840",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=HYPERLINK("https://leilaoonline.net/lote/detalhe/126770", "030")</f>
      </c>
      <c r="B36" s="4" t="s">
        <f>=HYPERLINK("https://leilaoonline.net/lote/detalhe/126770", "1 serra pneumatica para madeira e plastico")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=HYPERLINK("https://leilaoonline.net/lote/detalhe/126851", "031")</f>
      </c>
      <c r="B37" s="4" t="s">
        <f>=HYPERLINK("https://leilaoonline.net/lote/detalhe/126851", "SERRA VAI E VEM 320 ALJE")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=HYPERLINK("https://leilaoonline.net/lote/detalhe/126801", "032")</f>
      </c>
      <c r="B38" s="4" t="s">
        <f>=HYPERLINK("https://leilaoonline.net/lote/detalhe/126801",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=HYPERLINK("https://leilaoonline.net/lote/detalhe/126787", "033")</f>
      </c>
      <c r="B39" s="4" t="s">
        <f>=HYPERLINK("https://leilaoonline.net/lote/detalhe/126787",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=HYPERLINK("https://leilaoonline.net/lote/detalhe/126788", "034")</f>
      </c>
      <c r="B40" s="4" t="s">
        <f>=HYPERLINK("https://leilaoonline.net/lote/detalhe/126788",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=HYPERLINK("https://leilaoonline.net/lote/detalhe/126852", "035")</f>
      </c>
      <c r="B41" s="4" t="s">
        <f>=HYPERLINK("https://leilaoonline.net/lote/detalhe/126852", "8 MOTORES ELÉTRICOS E 1 REDUTOR")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=HYPERLINK("https://leilaoonline.net/lote/detalhe/126832", "036")</f>
      </c>
      <c r="B42" s="4" t="s">
        <f>=HYPERLINK("https://leilaoonline.net/lote/detalhe/126832", "Torno Joinville")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=HYPERLINK("https://leilaoonline.net/lote/detalhe/126827", "037")</f>
      </c>
      <c r="B43" s="4" t="s">
        <f>=HYPERLINK("https://leilaoonline.net/lote/detalhe/126827",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=HYPERLINK("https://leilaoonline.net/lote/detalhe/126786", "038")</f>
      </c>
      <c r="B44" s="4" t="s">
        <f>=HYPERLINK("https://leilaoonline.net/lote/detalhe/126786",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=HYPERLINK("https://leilaoonline.net/lote/detalhe/126833", "039")</f>
      </c>
      <c r="B45" s="4" t="s">
        <f>=HYPERLINK("https://leilaoonline.net/lote/detalhe/126833", " 1 alimentador para injetora")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=HYPERLINK("https://leilaoonline.net/lote/detalhe/126859", "041")</f>
      </c>
      <c r="B46" s="4" t="s">
        <f>=HYPERLINK("https://leilaoonline.net/lote/detalhe/126859", " 2 retificador / processador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=HYPERLINK("https://leilaoonline.net/lote/detalhe/126858", "042")</f>
      </c>
      <c r="B47" s="4" t="s">
        <f>=HYPERLINK("https://leilaoonline.net/lote/detalhe/126858", " 1 exaustor")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=HYPERLINK("https://leilaoonline.net/lote/detalhe/126861", "044")</f>
      </c>
      <c r="B48" s="4" t="s">
        <f>=HYPERLINK("https://leilaoonline.net/lote/detalhe/126861",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=HYPERLINK("https://leilaoonline.net/lote/detalhe/126834", "045")</f>
      </c>
      <c r="B49" s="4" t="s">
        <f>=HYPERLINK("https://leilaoonline.net/lote/detalhe/126834", " 1 bomba a vacuo")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=HYPERLINK("https://leilaoonline.net/lote/detalhe/126835", "046")</f>
      </c>
      <c r="B50" s="4" t="s">
        <f>=HYPERLINK("https://leilaoonline.net/lote/detalhe/126835", " 1 caixa de ferro com rodizios")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=HYPERLINK("https://leilaoonline.net/lote/detalhe/126836", "047")</f>
      </c>
      <c r="B51" s="4" t="s">
        <f>=HYPERLINK("https://leilaoonline.net/lote/detalhe/126836", " 1 ventuinha sem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=HYPERLINK("https://leilaoonline.net/lote/detalhe/126837", "049")</f>
      </c>
      <c r="B52" s="4" t="s">
        <f>=HYPERLINK("https://leilaoonline.net/lote/detalhe/126837", " 2 rolos de arame galvonizado plastificado aprox 50 kg cada")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=HYPERLINK("https://leilaoonline.net/lote/detalhe/126785", "050")</f>
      </c>
      <c r="B53" s="4" t="s">
        <f>=HYPERLINK("https://leilaoonline.net/lote/detalhe/126785", " UM MOINHO. SEM TAMPA")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=HYPERLINK("https://leilaoonline.net/lote/detalhe/126862", "051")</f>
      </c>
      <c r="B54" s="4" t="s">
        <f>=HYPERLINK("https://leilaoonline.net/lote/detalhe/126862", "1 gratinador para plástico. Sem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=HYPERLINK("https://leilaoonline.net/lote/detalhe/126838", "053")</f>
      </c>
      <c r="B55" s="4" t="s">
        <f>=HYPERLINK("https://leilaoonline.net/lote/detalhe/126838", " 2 cambios de maquinas operatriz")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=HYPERLINK("https://leilaoonline.net/lote/detalhe/126784", "058")</f>
      </c>
      <c r="B56" s="4" t="s">
        <f>=HYPERLINK("https://leilaoonline.net/lote/detalhe/126784", "Cofre em bom estado com chave")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=HYPERLINK("https://leilaoonline.net/lote/detalhe/126783", "061")</f>
      </c>
      <c r="B57" s="4" t="s">
        <f>=HYPERLINK("https://leilaoonline.net/lote/detalhe/126783", "COLETOR E SEPARADOR DE ÓLEO")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=HYPERLINK("https://leilaoonline.net/lote/detalhe/126782", "091")</f>
      </c>
      <c r="B58" s="4" t="s">
        <f>=HYPERLINK("https://leilaoonline.net/lote/detalhe/126782", " VENTILADOR")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=HYPERLINK("https://leilaoonline.net/lote/detalhe/126854", "092")</f>
      </c>
      <c r="B59" s="4" t="s">
        <f>=HYPERLINK("https://leilaoonline.net/lote/detalhe/126854", " BICICLETA CALOI, NA COR YELLOW, REVISADA, ARO 26, PNEUS ANTI FURO, CESTA MULTIUSO, FREIO TAMBOR, QUADRO DE AÇO, 1,80 DE COMPRIMENTO, 0,70 DE LARGURA (GUIDÃO), 1,17 ALTURA (GUIDÃO), PESO")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470,00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=HYPERLINK("https://leilaoonline.net/lote/detalhe/126772", "100")</f>
      </c>
      <c r="B60" s="4" t="s">
        <f>=HYPERLINK("https://leilaoonline.net/lote/detalhe/126772", " TROCADOR DE CALOR, DIM. 2850 X 320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=HYPERLINK("https://leilaoonline.net/lote/detalhe/126771", "101")</f>
      </c>
      <c r="B61" s="4" t="s">
        <f>=HYPERLINK("https://leilaoonline.net/lote/detalhe/126771", " TROCADOR DE CALOR, DIM. 1700 X 400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=HYPERLINK("https://leilaoonline.net/lote/detalhe/126856", "105")</f>
      </c>
      <c r="B62" s="4" t="s">
        <f>=HYPERLINK("https://leilaoonline.net/lote/detalhe/126856", " 4 painéis de máquina")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=HYPERLINK("https://leilaoonline.net/lote/detalhe/126774", "109")</f>
      </c>
      <c r="B63" s="4" t="s">
        <f>=HYPERLINK("https://leilaoonline.net/lote/detalhe/126774", "1 UNIDADE DE CENTRÍFUGA C/ MOTOR ELÉTRICO POT. 2 CV")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=HYPERLINK("https://leilaoonline.net/lote/detalhe/126773", "142")</f>
      </c>
      <c r="B64" s="4" t="s">
        <f>=HYPERLINK("https://leilaoonline.net/lote/detalhe/126773", " MISTURADOR DE LÍQUIDOS EM INOX BERTUSO, ANO: 1997")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=HYPERLINK("https://leilaoonline.net/lote/detalhe/126804", "156")</f>
      </c>
      <c r="B65" s="4" t="s">
        <f>=HYPERLINK("https://leilaoonline.net/lote/detalhe/126804", " Espuladeira para enrolar fios e carreteis")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=HYPERLINK("https://leilaoonline.net/lote/detalhe/126809", "160")</f>
      </c>
      <c r="B66" s="4" t="s">
        <f>=HYPERLINK("https://leilaoonline.net/lote/detalhe/126809", "1 furadeira de coluna")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=HYPERLINK("https://leilaoonline.net/lote/detalhe/126775", "183")</f>
      </c>
      <c r="B67" s="4" t="s">
        <f>=HYPERLINK("https://leilaoonline.net/lote/detalhe/126775", " 5 PROTOCOLADORES")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=HYPERLINK("https://leilaoonline.net/lote/detalhe/126776", "184")</f>
      </c>
      <c r="B68" s="4" t="s">
        <f>=HYPERLINK("https://leilaoonline.net/lote/detalhe/126776", " SOPRADOR")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=HYPERLINK("https://leilaoonline.net/lote/detalhe/126805", "188")</f>
      </c>
      <c r="B69" s="4" t="s">
        <f>=HYPERLINK("https://leilaoonline.net/lote/detalhe/126805", " Válvulas inox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=HYPERLINK("https://leilaoonline.net/lote/detalhe/126806", "189")</f>
      </c>
      <c r="B70" s="4" t="s">
        <f>=HYPERLINK("https://leilaoonline.net/lote/detalhe/126806", " 2 redutores sendo um corrente continua")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=HYPERLINK("https://leilaoonline.net/lote/detalhe/126777", "220")</f>
      </c>
      <c r="B71" s="4" t="s">
        <f>=HYPERLINK("https://leilaoonline.net/lote/detalhe/126777",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=HYPERLINK("https://leilaoonline.net/lote/detalhe/126778", "221")</f>
      </c>
      <c r="B72" s="4" t="s">
        <f>=HYPERLINK("https://leilaoonline.net/lote/detalhe/126778",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=HYPERLINK("https://leilaoonline.net/lote/detalhe/126779", "276")</f>
      </c>
      <c r="B73" s="4" t="s">
        <f>=HYPERLINK("https://leilaoonline.net/lote/detalhe/126779",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=HYPERLINK("https://leilaoonline.net/lote/detalhe/126780", "279")</f>
      </c>
      <c r="B74" s="4" t="s">
        <f>=HYPERLINK("https://leilaoonline.net/lote/detalhe/126780",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=HYPERLINK("https://leilaoonline.net/lote/detalhe/126819", "281")</f>
      </c>
      <c r="B75" s="4" t="s">
        <f>=HYPERLINK("https://leilaoonline.net/lote/detalhe/126819", " Misturador pneumatico")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=HYPERLINK("https://leilaoonline.net/lote/detalhe/126820", "282")</f>
      </c>
      <c r="B76" s="4" t="s">
        <f>=HYPERLINK("https://leilaoonline.net/lote/detalhe/126820", " Muinho de rolos para tinta")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=HYPERLINK("https://leilaoonline.net/lote/detalhe/126817", "283")</f>
      </c>
      <c r="B77" s="4" t="s">
        <f>=HYPERLINK("https://leilaoonline.net/lote/detalhe/126817", " Moinho de tinta")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=HYPERLINK("https://leilaoonline.net/lote/detalhe/126818", "284")</f>
      </c>
      <c r="B78" s="4" t="s">
        <f>=HYPERLINK("https://leilaoonline.net/lote/detalhe/126818", " Furadeira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=HYPERLINK("https://leilaoonline.net/lote/detalhe/126821", "285")</f>
      </c>
      <c r="B79" s="4" t="s">
        <f>=HYPERLINK("https://leilaoonline.net/lote/detalhe/126821", " [ LANCE POR KG ] aprox. 3 ton de vergalhão Gerdal 50 ( barras de 5 e 6 metros)")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2,60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=HYPERLINK("https://leilaoonline.net/lote/detalhe/126791", "311")</f>
      </c>
      <c r="B80" s="4" t="s">
        <f>=HYPERLINK("https://leilaoonline.net/lote/detalhe/126791", " 1 bomba dosadora")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=HYPERLINK("https://leilaoonline.net/lote/detalhe/126792", "318")</f>
      </c>
      <c r="B81" s="4" t="s">
        <f>=HYPERLINK("https://leilaoonline.net/lote/detalhe/126792", "Parachoque para F1000 em bom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=HYPERLINK("https://leilaoonline.net/lote/detalhe/126789", "321")</f>
      </c>
      <c r="B82" s="4" t="s">
        <f>=HYPERLINK("https://leilaoonline.net/lote/detalhe/126789", " 1 Micro teste")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=HYPERLINK("https://leilaoonline.net/lote/detalhe/126790", "322")</f>
      </c>
      <c r="B83" s="4" t="s">
        <f>=HYPERLINK("https://leilaoonline.net/lote/detalhe/126790", " 1 micro teste para laboratório")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=HYPERLINK("https://leilaoonline.net/lote/detalhe/126793", "333")</f>
      </c>
      <c r="B84" s="4" t="s">
        <f>=HYPERLINK("https://leilaoonline.net/lote/detalhe/126793", "1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=HYPERLINK("https://leilaoonline.net/lote/detalhe/126795", "337")</f>
      </c>
      <c r="B85" s="4" t="s">
        <f>=HYPERLINK("https://leilaoonline.net/lote/detalhe/126795", " 1 agitador com aquecedor para laboratório")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=HYPERLINK("https://leilaoonline.net/lote/detalhe/126794", "338")</f>
      </c>
      <c r="B86" s="4" t="s">
        <f>=HYPERLINK("https://leilaoonline.net/lote/detalhe/126794", " 1 agitador com aquecedor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=HYPERLINK("https://leilaoonline.net/lote/detalhe/126796", "339")</f>
      </c>
      <c r="B87" s="4" t="s">
        <f>=HYPERLINK("https://leilaoonline.net/lote/detalhe/126796", " 1 agitador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=HYPERLINK("https://leilaoonline.net/lote/detalhe/126799", "346")</f>
      </c>
      <c r="B88" s="4" t="s">
        <f>=HYPERLINK("https://leilaoonline.net/lote/detalhe/126799", " porta papel")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=HYPERLINK("https://leilaoonline.net/lote/detalhe/126798", "347")</f>
      </c>
      <c r="B89" s="4" t="s">
        <f>=HYPERLINK("https://leilaoonline.net/lote/detalhe/126798", " 12 reatores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=HYPERLINK("https://leilaoonline.net/lote/detalhe/126802", "350")</f>
      </c>
      <c r="B90" s="4" t="s">
        <f>=HYPERLINK("https://leilaoonline.net/lote/detalhe/126802", "Bicicleta elétrica (nao esta funcionando /sem carregador)")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=HYPERLINK("https://leilaoonline.net/lote/detalhe/126803", "351")</f>
      </c>
      <c r="B91" s="4" t="s">
        <f>=HYPERLINK("https://leilaoonline.net/lote/detalhe/126803", "Carrinho carga SEM USO. (está sem rodas)")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=HYPERLINK("https://leilaoonline.net/lote/detalhe/126811", "353")</f>
      </c>
      <c r="B92" s="4" t="s">
        <f>=HYPERLINK("https://leilaoonline.net/lote/detalhe/126811", "Filtro prensa de placas completa acompanha 2 bombas")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=HYPERLINK("https://leilaoonline.net/lote/detalhe/126812", "359")</f>
      </c>
      <c r="B93" s="4" t="s">
        <f>=HYPERLINK("https://leilaoonline.net/lote/detalhe/126812", " 1 tanque")</f>
      </c>
      <c r="C93" s="4" t="inlineStr">
        <is>
          <t>Vendido</t>
        </is>
      </c>
      <c r="D93" s="4" t="inlineStr">
        <is>
          <t>1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=HYPERLINK("https://leilaoonline.net/lote/detalhe/126813", "361")</f>
      </c>
      <c r="B94" s="4" t="s">
        <f>=HYPERLINK("https://leilaoonline.net/lote/detalhe/126813", " aprox. 25 rodízios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=HYPERLINK("https://leilaoonline.net/lote/detalhe/126815", "363")</f>
      </c>
      <c r="B95" s="4" t="s">
        <f>=HYPERLINK("https://leilaoonline.net/lote/detalhe/126815", "1 calandra")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=HYPERLINK("https://leilaoonline.net/lote/detalhe/126816", "364")</f>
      </c>
      <c r="B96" s="4" t="s">
        <f>=HYPERLINK("https://leilaoonline.net/lote/detalhe/126816", "Serra franho mod s 900")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=HYPERLINK("https://leilaoonline.net/lote/detalhe/126828", "365")</f>
      </c>
      <c r="B97" s="4" t="s">
        <f>=HYPERLINK("https://leilaoonline.net/lote/detalhe/126828", "Bomba de inox")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=HYPERLINK("https://leilaoonline.net/lote/detalhe/126829", "367")</f>
      </c>
      <c r="B98" s="4" t="s">
        <f>=HYPERLINK("https://leilaoonline.net/lote/detalhe/126829", "1 tesoura/ puncionadeira. Marca Franho tipo c-3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=HYPERLINK("https://leilaoonline.net/lote/detalhe/126738", "401")</f>
      </c>
      <c r="B99" s="4" t="s">
        <f>=HYPERLINK("https://leilaoonline.net/lote/detalhe/126738", " 1 Retifica /afiadora Otica De Perfil Marca Begra Modelo Rp 150 ( precisa de revisão, porem esta completa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=HYPERLINK("https://leilaoonline.net/lote/detalhe/126746", "402")</f>
      </c>
      <c r="B100" s="4" t="s">
        <f>=HYPERLINK("https://leilaoonline.net/lote/detalhe/126746", "01 fresadora horizontal duplo cabeçote  "hidráulica" sobre bancada (revisão e limpeza, podendo faltar peças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=HYPERLINK("https://leilaoonline.net/lote/detalhe/126729", "403")</f>
      </c>
      <c r="B101" s="4" t="s">
        <f>=HYPERLINK("https://leilaoonline.net/lote/detalhe/126729", " 1 Centradora Manual Mecanica ( podem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=HYPERLINK("https://leilaoonline.net/lote/detalhe/128255", "404")</f>
      </c>
      <c r="B102" s="4" t="s">
        <f>=HYPERLINK("https://leilaoonline.net/lote/detalhe/128255", "Pórtico Rolante TRUKFORT de 3T com  Talha ELÉTRICA de 5 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=HYPERLINK("https://leilaoonline.net/lote/detalhe/126754", "405")</f>
      </c>
      <c r="B103" s="4" t="s">
        <f>=HYPERLINK("https://leilaoonline.net/lote/detalhe/126754", " 1 Desempeno Granito Digimess 150mm X 600mm X 1000mm")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=HYPERLINK("https://leilaoonline.net/lote/detalhe/128256", "406")</f>
      </c>
      <c r="B104" s="4" t="s">
        <f>=HYPERLINK("https://leilaoonline.net/lote/detalhe/128256", "Balança mecânica 1.000 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=HYPERLINK("https://leilaoonline.net/lote/detalhe/126731", "408")</f>
      </c>
      <c r="B105" s="4" t="s">
        <f>=HYPERLINK("https://leilaoonline.net/lote/detalhe/126731", " 1 SERRA DE FITA RONEMAK COM SOLDADOR ( funcionando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=HYPERLINK("https://leilaoonline.net/lote/detalhe/126767", "413")</f>
      </c>
      <c r="B106" s="4" t="s">
        <f>=HYPERLINK("https://leilaoonline.net/lote/detalhe/126767", " SOPRADORA BEKUM HBD 111 C/ CABEÇOTE E MESA DUPLO 02 LITROS - comprador se responsabiliza pela desmontagem, com pessoal habilitado para operação")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=HYPERLINK("https://leilaoonline.net/lote/detalhe/126768", "414")</f>
      </c>
      <c r="B107" s="4" t="s">
        <f>=HYPERLINK("https://leilaoonline.net/lote/detalhe/126768", "2 ESTUFA PINTURA 2400 X 1500 - comprador se responsabiliza pela desmontagem, com pessoal habilitado para operação")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=HYPERLINK("https://leilaoonline.net/lote/detalhe/126719", "501")</f>
      </c>
      <c r="B108" s="4" t="s">
        <f>=HYPERLINK("https://leilaoonline.net/lote/detalhe/126719", "Furadeira Radial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=HYPERLINK("https://leilaoonline.net/lote/detalhe/126728", "502")</f>
      </c>
      <c r="B109" s="4" t="s">
        <f>=HYPERLINK("https://leilaoonline.net/lote/detalhe/126728", " Relógio relíquia funciona - Carrilhão restaurado, dos anos de 1910 com mecanismo francê")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=HYPERLINK("https://leilaoonline.net/lote/detalhe/126722", "503")</f>
      </c>
      <c r="B110" s="4" t="s">
        <f>=HYPERLINK("https://leilaoonline.net/lote/detalhe/126722", " Prensa de borracha")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=HYPERLINK("https://leilaoonline.net/lote/detalhe/126711", "506")</f>
      </c>
      <c r="B111" s="4" t="s">
        <f>=HYPERLINK("https://leilaoonline.net/lote/detalhe/126711", " Descascador de batatas")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=HYPERLINK("https://leilaoonline.net/lote/detalhe/126710", "507")</f>
      </c>
      <c r="B112" s="4" t="s">
        <f>=HYPERLINK("https://leilaoonline.net/lote/detalhe/126710", " Liquidificador, pia em inox e uma mesa")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=HYPERLINK("https://leilaoonline.net/lote/detalhe/126712", "508")</f>
      </c>
      <c r="B113" s="4" t="s">
        <f>=HYPERLINK("https://leilaoonline.net/lote/detalhe/126712", " Refrigerador de carnes")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=HYPERLINK("https://leilaoonline.net/lote/detalhe/126714", "511")</f>
      </c>
      <c r="B114" s="4" t="s">
        <f>=HYPERLINK("https://leilaoonline.net/lote/detalhe/126714", " Máquina de lavar louças em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=HYPERLINK("https://leilaoonline.net/lote/detalhe/126713", "513")</f>
      </c>
      <c r="B115" s="4" t="s">
        <f>=HYPERLINK("https://leilaoonline.net/lote/detalhe/126713", " Lavador de cozinha industrial em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=HYPERLINK("https://leilaoonline.net/lote/detalhe/126715", "518")</f>
      </c>
      <c r="B116" s="4" t="s">
        <f>=HYPERLINK("https://leilaoonline.net/lote/detalhe/126715", " Aparelho de ar condicionado")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=HYPERLINK("https://leilaoonline.net/lote/detalhe/126717", "520")</f>
      </c>
      <c r="B117" s="4" t="s">
        <f>=HYPERLINK("https://leilaoonline.net/lote/detalhe/126717", " Massageador relax")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=HYPERLINK("https://leilaoonline.net/lote/detalhe/126718", "521")</f>
      </c>
      <c r="B118" s="4" t="s">
        <f>=HYPERLINK("https://leilaoonline.net/lote/detalhe/126718", " Balança e impressora")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=HYPERLINK("https://leilaoonline.net/lote/detalhe/126720", "523")</f>
      </c>
      <c r="B119" s="4" t="s">
        <f>=HYPERLINK("https://leilaoonline.net/lote/detalhe/126720", "Lote de torneiras e componentes. Aprox.  60 torneiras e chuveiros higiênicos")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=HYPERLINK("https://leilaoonline.net/lote/detalhe/126716", "525")</f>
      </c>
      <c r="B120" s="4" t="s">
        <f>=HYPERLINK("https://leilaoonline.net/lote/detalhe/126716", " Descascador de batatas")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=HYPERLINK("https://leilaoonline.net/lote/detalhe/126723", "526")</f>
      </c>
      <c r="B121" s="4" t="s">
        <f>=HYPERLINK("https://leilaoonline.net/lote/detalhe/126723", " 2 un. de moto bombas de 30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=HYPERLINK("https://leilaoonline.net/lote/detalhe/126724", "531")</f>
      </c>
      <c r="B122" s="4" t="s">
        <f>=HYPERLINK("https://leilaoonline.net/lote/detalhe/126724", "Conjunta de 1 mesa  tampo de vidro e 6 cadeiras")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=HYPERLINK("https://leilaoonline.net/lote/detalhe/126725", "532")</f>
      </c>
      <c r="B123" s="4" t="s">
        <f>=HYPERLINK("https://leilaoonline.net/lote/detalhe/126725", "Bau aprox. 7 mts")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=HYPERLINK("https://leilaoonline.net/lote/detalhe/126726", "533")</f>
      </c>
      <c r="B124" s="4" t="s">
        <f>=HYPERLINK("https://leilaoonline.net/lote/detalhe/126726", "aprox. 40 pçs de estante de aço")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=HYPERLINK("https://leilaoonline.net/lote/detalhe/126733", "543")</f>
      </c>
      <c r="B125" s="4" t="s">
        <f>=HYPERLINK("https://leilaoonline.net/lote/detalhe/126733", " 01 queimador a gás")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=HYPERLINK("https://leilaoonline.net/lote/detalhe/126737", "544")</f>
      </c>
      <c r="B126" s="4" t="s">
        <f>=HYPERLINK("https://leilaoonline.net/lote/detalhe/126737", " 01 queimador a gás")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=HYPERLINK("https://leilaoonline.net/lote/detalhe/126743", "545")</f>
      </c>
      <c r="B127" s="4" t="s">
        <f>=HYPERLINK("https://leilaoonline.net/lote/detalhe/126743", " [ LANCES POR KG ] Aprox. 2 ton tubos de inox diversos tamanhos")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14,00</t>
        </is>
      </c>
      <c r="F127" s="4" t="inlineStr">
        <is>
          <t>5.00</t>
        </is>
      </c>
    </row>
    <row collapsed="false" customFormat="false" customHeight="false" hidden="false" ht="12.1" outlineLevel="0" r="128">
      <c r="A128" s="5" t="s">
        <f>=HYPERLINK("https://leilaoonline.net/lote/detalhe/126753", "546")</f>
      </c>
      <c r="B128" s="4" t="s">
        <f>=HYPERLINK("https://leilaoonline.net/lote/detalhe/126753", " Flat Day -completo - para laminação de plásticos")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=HYPERLINK("https://leilaoonline.net/lote/detalhe/126747", "547")</f>
      </c>
      <c r="B129" s="4" t="s">
        <f>=HYPERLINK("https://leilaoonline.net/lote/detalhe/126747", " Flat Day -completo - para laminação de plásticos")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=HYPERLINK("https://leilaoonline.net/lote/detalhe/126748", "548")</f>
      </c>
      <c r="B130" s="4" t="s">
        <f>=HYPERLINK("https://leilaoonline.net/lote/detalhe/126748", " Rotor de moinho c/ faca de espera -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=HYPERLINK("https://leilaoonline.net/lote/detalhe/126751", "549")</f>
      </c>
      <c r="B131" s="4" t="s">
        <f>=HYPERLINK("https://leilaoonline.net/lote/detalhe/126751", " Aprox. 150 un. luminárias diversas -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=HYPERLINK("https://leilaoonline.net/lote/detalhe/126745", "553")</f>
      </c>
      <c r="B132" s="4" t="s">
        <f>=HYPERLINK("https://leilaoonline.net/lote/detalhe/126745", " 1 balção inox (4 m) e 3 pias industrial (3 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=HYPERLINK("https://leilaoonline.net/lote/detalhe/126750", "554")</f>
      </c>
      <c r="B133" s="4" t="s">
        <f>=HYPERLINK("https://leilaoonline.net/lote/detalhe/126750",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=HYPERLINK("https://leilaoonline.net/lote/detalhe/126742", "555")</f>
      </c>
      <c r="B134" s="4" t="s">
        <f>=HYPERLINK("https://leilaoonline.net/lote/detalhe/126742",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=HYPERLINK("https://leilaoonline.net/lote/detalhe/126730", "556")</f>
      </c>
      <c r="B135" s="4" t="s">
        <f>=HYPERLINK("https://leilaoonline.net/lote/detalhe/126730",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=HYPERLINK("https://leilaoonline.net/lote/detalhe/126739", "557")</f>
      </c>
      <c r="B136" s="4" t="s">
        <f>=HYPERLINK("https://leilaoonline.net/lote/detalhe/126739",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=HYPERLINK("https://leilaoonline.net/lote/detalhe/126735", "558")</f>
      </c>
      <c r="B137" s="4" t="s">
        <f>=HYPERLINK("https://leilaoonline.net/lote/detalhe/126735",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=HYPERLINK("https://leilaoonline.net/lote/detalhe/126736", "559")</f>
      </c>
      <c r="B138" s="4" t="s">
        <f>=HYPERLINK("https://leilaoonline.net/lote/detalhe/126736",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=HYPERLINK("https://leilaoonline.net/lote/detalhe/126749", "560")</f>
      </c>
      <c r="B139" s="4" t="s">
        <f>=HYPERLINK("https://leilaoonline.net/lote/detalhe/126749",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=HYPERLINK("https://leilaoonline.net/lote/detalhe/126744", "561")</f>
      </c>
      <c r="B140" s="4" t="s">
        <f>=HYPERLINK("https://leilaoonline.net/lote/detalhe/126744",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=HYPERLINK("https://leilaoonline.net/lote/detalhe/126732", "562")</f>
      </c>
      <c r="B141" s="4" t="s">
        <f>=HYPERLINK("https://leilaoonline.net/lote/detalhe/126732",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=HYPERLINK("https://leilaoonline.net/lote/detalhe/126740", "563")</f>
      </c>
      <c r="B142" s="4" t="s">
        <f>=HYPERLINK("https://leilaoonline.net/lote/detalhe/126740",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=HYPERLINK("https://leilaoonline.net/lote/detalhe/126734", "564")</f>
      </c>
      <c r="B143" s="4" t="s">
        <f>=HYPERLINK("https://leilaoonline.net/lote/detalhe/126734", " 14 disjuntores telemecanique, diferente amperagens")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=HYPERLINK("https://leilaoonline.net/lote/detalhe/126741", "565")</f>
      </c>
      <c r="B144" s="4" t="s">
        <f>=HYPERLINK("https://leilaoonline.net/lote/detalhe/126741", " 14 disjuntores telemecanique, diferente amperagens")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=HYPERLINK("https://leilaoonline.net/lote/detalhe/126755", "566")</f>
      </c>
      <c r="B145" s="4" t="s">
        <f>=HYPERLINK("https://leilaoonline.net/lote/detalhe/126755", " 4 chaves seccionadoras Siemens, 125a, modelo 3np4")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=HYPERLINK("https://leilaoonline.net/lote/detalhe/126752", "567")</f>
      </c>
      <c r="B146" s="4" t="s">
        <f>=HYPERLINK("https://leilaoonline.net/lote/detalhe/126752", " 2 chaves seccionadoras Siemens, 250a, modelo 3np4290")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=HYPERLINK("https://leilaoonline.net/lote/detalhe/126757", "568")</f>
      </c>
      <c r="B147" s="4" t="s">
        <f>=HYPERLINK("https://leilaoonline.net/lote/detalhe/126757", " Aproximadamente 65 disjuntores motores com amperagem diversas")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=HYPERLINK("https://leilaoonline.net/lote/detalhe/126758", "569")</f>
      </c>
      <c r="B148" s="4" t="s">
        <f>=HYPERLINK("https://leilaoonline.net/lote/detalhe/126758", " 70 contatores Siemens, diversas amperagens e modelos")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=HYPERLINK("https://leilaoonline.net/lote/detalhe/126759", "570")</f>
      </c>
      <c r="B149" s="4" t="s">
        <f>=HYPERLINK("https://leilaoonline.net/lote/detalhe/126759", " 64 Disjuntores Steck 32a curva C. Sem uso. Na caixa")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=HYPERLINK("https://leilaoonline.net/lote/detalhe/126762", "571")</f>
      </c>
      <c r="B150" s="4" t="s">
        <f>=HYPERLINK("https://leilaoonline.net/lote/detalhe/126762", " 1 Painel ihm Siemens Coros OP 252 Painéis ihm Siemens OP 393")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=HYPERLINK("https://leilaoonline.net/lote/detalhe/126761", "572")</f>
      </c>
      <c r="B151" s="4" t="s">
        <f>=HYPERLINK("https://leilaoonline.net/lote/detalhe/126761", " Power SupplyModelo WRA960")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=HYPERLINK("https://leilaoonline.net/lote/detalhe/126760", "573")</f>
      </c>
      <c r="B152" s="4" t="s">
        <f>=HYPERLINK("https://leilaoonline.net/lote/detalhe/126760", " Disjuntor ABB Sace TmaxModelo T7S 1250")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=HYPERLINK("https://leilaoonline.net/lote/detalhe/126763", "574")</f>
      </c>
      <c r="B153" s="4" t="s">
        <f>=HYPERLINK("https://leilaoonline.net/lote/detalhe/126763", " Disjuntor ABB Sace TmaxModelo T7S 1600")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=HYPERLINK("https://leilaoonline.net/lote/detalhe/126764", "582")</f>
      </c>
      <c r="B154" s="4" t="s">
        <f>=HYPERLINK("https://leilaoonline.net/lote/detalhe/126764", " Aproximadamente 50 Disjuntores Siemens, diversas amperagens e voltagens Venda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=HYPERLINK("https://leilaoonline.net/lote/detalhe/126765", "583")</f>
      </c>
      <c r="B155" s="4" t="s">
        <f>=HYPERLINK("https://leilaoonline.net/lote/detalhe/126765", " 4 Servidores Dell, modelos diversos, máquinas para retirada de peças, no estado.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=HYPERLINK("https://leilaoonline.net/lote/detalhe/126847", "604")</f>
      </c>
      <c r="B156" s="4" t="s">
        <f>=HYPERLINK("https://leilaoonline.net/lote/detalhe/126847", "[ LANCE POR KG ] Aprox. 5 ton. de arame tubular submerso 2mm Lincoln, Em conformidade com aws A5.20 e Asme SFA-5.20. Classificação E70T-7 DC Polarity (DCEN) certificado pela CWB para CSA W48.5-M")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22,00</t>
        </is>
      </c>
      <c r="F156" s="4" t="inlineStr">
        <is>
          <t>0.10</t>
        </is>
      </c>
    </row>
    <row collapsed="false" customFormat="false" customHeight="false" hidden="false" ht="12.1" outlineLevel="0" r="157">
      <c r="A157" s="5" t="s">
        <f>=HYPERLINK("https://leilaoonline.net/lote/detalhe/126756", "605")</f>
      </c>
      <c r="B157" s="4" t="s">
        <f>=HYPERLINK("https://leilaoonline.net/lote/detalhe/126756", "[ PREÇO POR UNIDADE ] Aprox. 1.500 caixas organizadoras (Medidas:  330 x 245 x 100 mm)")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5,00</t>
        </is>
      </c>
      <c r="F157" s="4" t="inlineStr">
        <is>
          <t>1.00</t>
        </is>
      </c>
    </row>
    <row collapsed="false" customFormat="false" customHeight="false" hidden="false" ht="12.1" outlineLevel="0" r="158">
      <c r="A158" s="5" t="s">
        <f>=HYPERLINK("https://leilaoonline.net/lote/detalhe/126721", "606")</f>
      </c>
      <c r="B158" s="4" t="s">
        <f>=HYPERLINK("https://leilaoonline.net/lote/detalhe/126721", " Aquecedor de marmitas")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=HYPERLINK("https://leilaoonline.net/lote/detalhe/126727", "607")</f>
      </c>
      <c r="B159" s="4" t="s">
        <f>=HYPERLINK("https://leilaoonline.net/lote/detalhe/126727", "[ PREÇO POR KG ] aprox. 7 ton. de Tubos galvanizado com comprimento diversos usado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4,00</t>
        </is>
      </c>
      <c r="F15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2026-06-14T15:38:59.00Z</dcterms:created>
  <dc:creator>Tellks Tecnologia</dc:creator>
  <cp:revision>0</cp:revision>
</cp:coreProperties>
</file>