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CD Cross • S10 • Cam. Volvo, MBenz, Ford, Iveco • Palio W. 18/19 • Up Move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=HYPERLINK("https://leilaoonline.net/lote/detalhe/126047", "021")</f>
      </c>
      <c r="B11" s="4" t="s">
        <f>=HYPERLINK("https://leilaoonline.net/lote/detalhe/126047", "ROLO COMPACTADOR MULLER; VAP 55 - CP81")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=HYPERLINK("https://leilaoonline.net/lote/detalhe/127315", "033")</f>
      </c>
      <c r="B12" s="4" t="s">
        <f>=HYPERLINK("https://leilaoonline.net/lote/detalhe/127315",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45.500,00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=HYPERLINK("https://leilaoonline.net/lote/detalhe/126048", "034")</f>
      </c>
      <c r="B13" s="4" t="s">
        <f>=HYPERLINK("https://leilaoonline.net/lote/detalhe/126048", "GM/S10 2.5 D 4X4; 1999/2000; BRANCA; DIESEL - FUNCIONANDO - IPVA 2022 PAGO")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28.250,00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=HYPERLINK("https://leilaoonline.net/lote/detalhe/126049", "035")</f>
      </c>
      <c r="B14" s="4" t="s">
        <f>=HYPERLINK("https://leilaoonline.net/lote/detalhe/126049", "FIAT/DOBLO JAEDI AMB; 2013/2013; BRANCA; ALCO./GASOL. - FUNCIONANDO - IPVA 2022 PAGO")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26.000,00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=HYPERLINK("https://leilaoonline.net/lote/detalhe/127316", "036")</f>
      </c>
      <c r="B15" s="4" t="s">
        <f>=HYPERLINK("https://leilaoonline.net/lote/detalhe/127316", "veja o vídeo!! GM/BLAZER DLX; 1997/1997; PRATA; GASOL./GNV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10.400,00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=HYPERLINK("https://leilaoonline.net/lote/detalhe/126057", "098")</f>
      </c>
      <c r="B16" s="4" t="s">
        <f>=HYPERLINK("https://leilaoonline.net/lote/detalhe/126057", "CAMINHÃO GUINCHO VOLVO N10; 1986/1986; DIESEL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54.000,00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=HYPERLINK("https://leilaoonline.net/lote/detalhe/126056", "099")</f>
      </c>
      <c r="B17" s="4" t="s">
        <f>=HYPERLINK("https://leilaoonline.net/lote/detalhe/126056", "CAMINHÃO M.BENZ LP 321; CARA CHATA; 1962/1962; AZUL; DIESEL - FUNCIONANDO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=HYPERLINK("https://leilaoonline.net/lote/detalhe/126055", "100")</f>
      </c>
      <c r="B18" s="4" t="s">
        <f>=HYPERLINK("https://leilaoonline.net/lote/detalhe/126055", "CAMINHÃO FORD F12.000 160; 1999/2000; AZUL; DIESEL; CARROCERIA ABERTA - FUNCIONANDO - FROTA E06")</f>
      </c>
      <c r="C18" s="4" t="inlineStr">
        <is>
          <t>Vendido</t>
        </is>
      </c>
      <c r="D18" s="4" t="inlineStr">
        <is>
          <t>39</t>
        </is>
      </c>
      <c r="E18" s="5" t="inlineStr">
        <is>
          <t>49.000,00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=HYPERLINK("https://leilaoonline.net/lote/detalhe/126052", "101")</f>
      </c>
      <c r="B19" s="4" t="s">
        <f>=HYPERLINK("https://leilaoonline.net/lote/detalhe/126052", "CAMINHÃO FORD/CARGO 2628 E BETONEIRA; 2009/2010; BRANCA; DIESEL; CESTO AÉREO FUNCIONANDO - FROTA C45")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123.000,00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=HYPERLINK("https://leilaoonline.net/lote/detalhe/126054", "102")</f>
      </c>
      <c r="B20" s="4" t="s">
        <f>=HYPERLINK("https://leilaoonline.net/lote/detalhe/126054", "FORD F12000 160; 2001/2001; COM CESTO AÉREO; BRANCA; DIESEL - FROTA 539")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=HYPERLINK("https://leilaoonline.net/lote/detalhe/126051", "104")</f>
      </c>
      <c r="B21" s="4" t="s">
        <f>=HYPERLINK("https://leilaoonline.net/lote/detalhe/126051", "VW/ÔNIBUS INDUSCAR APACHE; 2006/2006; BRANCO; DIESEL - FUNCIONANDO - FROTA 128")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=HYPERLINK("https://leilaoonline.net/lote/detalhe/126053", "105")</f>
      </c>
      <c r="B22" s="4" t="s">
        <f>=HYPERLINK("https://leilaoonline.net/lote/detalhe/126053", "FORD CARGO 1722; 2006/2006; BRANCA; DIESEL - FUNCIONANDO - FROTA 982 - IPVA 2022 PAGO")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=HYPERLINK("https://leilaoonline.net/lote/detalhe/126050", "106")</f>
      </c>
      <c r="B23" s="4" t="s">
        <f>=HYPERLINK("https://leilaoonline.net/lote/detalhe/126050", "CAMINHÃO FORD CARGO 2622 E; 2010/2010; BRANCA; DIESEL; TRAÇADO - FUNCIONANDO - FROTA 761 - IPVA 2022 PAGO")</f>
      </c>
      <c r="C23" s="4" t="inlineStr">
        <is>
          <t>Não vendido</t>
        </is>
      </c>
      <c r="D23" s="4" t="inlineStr">
        <is>
          <t>72</t>
        </is>
      </c>
      <c r="E23" s="5" t="inlineStr">
        <is>
          <t>96.500,00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=HYPERLINK("https://leilaoonline.net/lote/detalhe/126058", "107")</f>
      </c>
      <c r="B24" s="4" t="s">
        <f>=HYPERLINK("https://leilaoonline.net/lote/detalhe/126058", "CAMINHÃO IVECO TRAKKER 720T42TN; 2009/2010; BRANCA; DIESEL; SEM CÂMBIO - FROTA G65")</f>
      </c>
      <c r="C24" s="4" t="inlineStr">
        <is>
          <t>Vendido</t>
        </is>
      </c>
      <c r="D24" s="4" t="inlineStr">
        <is>
          <t>35</t>
        </is>
      </c>
      <c r="E24" s="5" t="inlineStr">
        <is>
          <t>84.500,00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=HYPERLINK("https://leilaoonline.net/lote/detalhe/126059", "108")</f>
      </c>
      <c r="B25" s="4" t="s">
        <f>=HYPERLINK("https://leilaoonline.net/lote/detalhe/126059", "CITROEN JUMPER M33M 23S; 2011/2012; BRANCA; DIESEL - FROTA E84 - IPVA 2022 PAGO")</f>
      </c>
      <c r="C25" s="4" t="inlineStr">
        <is>
          <t>Vendido</t>
        </is>
      </c>
      <c r="D25" s="4" t="inlineStr">
        <is>
          <t>33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=HYPERLINK("https://leilaoonline.net/lote/detalhe/126061", "109")</f>
      </c>
      <c r="B26" s="4" t="s">
        <f>=HYPERLINK("https://leilaoonline.net/lote/detalhe/126061", "VW/UP MOVE MB TSI; 2015/2016; PRETO; ALCO./GASOL.- FUNCIONANDO - FROTA J64")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=HYPERLINK("https://leilaoonline.net/lote/detalhe/126060", "110")</f>
      </c>
      <c r="B27" s="4" t="s">
        <f>=HYPERLINK("https://leilaoonline.net/lote/detalhe/126060", "BUGGY VW TERRAL 4; 1984/1985; AMARELO; GASOLINA - FUNCIONANDO - FROTA H36")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=HYPERLINK("https://leilaoonline.net/lote/detalhe/126065", "120")</f>
      </c>
      <c r="B28" s="4" t="s">
        <f>=HYPERLINK("https://leilaoonline.net/lote/detalhe/126065", "FIAT PALIO WEEKEND 1.6 16V; 2002/2003; PRETA; GASOLINA - FROTA 995 -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=HYPERLINK("https://leilaoonline.net/lote/detalhe/126064", "121")</f>
      </c>
      <c r="B29" s="4" t="s">
        <f>=HYPERLINK("https://leilaoonline.net/lote/detalhe/126064", "FIAT PALIO WK TREKK 1.6; 2013/2013; PRATA; ALCO./GASOL. - FUNCIONANDO - FROTA F65")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=HYPERLINK("https://leilaoonline.net/lote/detalhe/126066", "128")</f>
      </c>
      <c r="B30" s="4" t="s">
        <f>=HYPERLINK("https://leilaoonline.net/lote/detalhe/126066", "FORD/KA SE 1.0 HA C; 2020/2020; CINZA;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=HYPERLINK("https://leilaoonline.net/lote/detalhe/126062", "131")</f>
      </c>
      <c r="B31" s="4" t="s">
        <f>=HYPERLINK("https://leilaoonline.net/lote/detalhe/126062", "FIAT PALIO WEEKEND ADVENTURE; 2018/2019; BRANCA; ALCO./GASOL. - FUNCIONANDO - FROTA 766; CP 102")</f>
      </c>
      <c r="C31" s="4" t="inlineStr">
        <is>
          <t>Vendido</t>
        </is>
      </c>
      <c r="D31" s="4" t="inlineStr">
        <is>
          <t>17</t>
        </is>
      </c>
      <c r="E31" s="5" t="inlineStr">
        <is>
          <t>40.450,00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=HYPERLINK("https://leilaoonline.net/lote/detalhe/126063", "138")</f>
      </c>
      <c r="B32" s="4" t="s">
        <f>=HYPERLINK("https://leilaoonline.net/lote/detalhe/126063", "FIAT PALIO WEEKEND ADVENTURE; 2018/2019; BRANCA; ALCO./GASOL. - FUNCIONANDO - FROTA 744; CP 110")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39.000,00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=HYPERLINK("https://leilaoonline.net/lote/detalhe/126067", "150")</f>
      </c>
      <c r="B33" s="4" t="s">
        <f>=HYPERLINK("https://leilaoonline.net/lote/detalhe/126067", "VW PARATI 16V TOUR; 2002/2002; BRANCA; GASOLINA - FUNCIONANDO - FROTA 280 - IPVA 2022 PAGO")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4.250,00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2026-04-14T14:28:59.00Z</dcterms:created>
  <dc:creator>Tellks Tecnologia</dc:creator>
  <cp:revision>0</cp:revision>
</cp:coreProperties>
</file>