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=HYPERLINK("https://leilaoonline.net/lote/detalhe/113746", "001")</f>
      </c>
      <c r="B11" s="4" t="s">
        <f>=HYPERLINK("https://leilaoonline.net/lote/detalhe/113746", " Caminhão GMC. Mod. 7.110.  Ano 1997")</f>
      </c>
      <c r="C11" s="4" t="inlineStr">
        <is>
          <t>Vendido</t>
        </is>
      </c>
      <c r="D11" s="4" t="inlineStr">
        <is>
          <t>2</t>
        </is>
      </c>
      <c r="E11" s="5" t="inlineStr">
        <is>
          <t>15.250,00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=HYPERLINK("https://leilaoonline.net/lote/detalhe/113744", "002")</f>
      </c>
      <c r="B12" s="4" t="s">
        <f>=HYPERLINK("https://leilaoonline.net/lote/detalhe/113744", "MITSUBISHI L200 SPORT 4x4 HPE CD. DIESEL. ANO 2004/ 2004")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=HYPERLINK("https://leilaoonline.net/lote/detalhe/113742", "011")</f>
      </c>
      <c r="B13" s="4" t="s">
        <f>=HYPERLINK("https://leilaoonline.net/lote/detalhe/113742", " VW FOX 1.0. Flex. Ano 2008/ 2008. Aprox. 115.000 km")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11.750,00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=HYPERLINK("https://leilaoonline.net/lote/detalhe/113741", "012")</f>
      </c>
      <c r="B14" s="4" t="s">
        <f>=HYPERLINK("https://leilaoonline.net/lote/detalhe/113741", "FIAT PALIO FIRE..Flex.  Ano 2008/ 2008. Aprox. 116.000 km")</f>
      </c>
      <c r="C14" s="4" t="inlineStr">
        <is>
          <t>Vendido</t>
        </is>
      </c>
      <c r="D14" s="4" t="inlineStr">
        <is>
          <t>3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=HYPERLINK("https://leilaoonline.net/lote/detalhe/113745", "013")</f>
      </c>
      <c r="B15" s="4" t="s">
        <f>=HYPERLINK("https://leilaoonline.net/lote/detalhe/113745", "AMBULÂNCIA PEUGEOT PARTNER MARIMAR . ANO 2012/ 13")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=HYPERLINK("https://leilaoonline.net/lote/detalhe/113743", "021")</f>
      </c>
      <c r="B16" s="4" t="s">
        <f>=HYPERLINK("https://leilaoonline.net/lote/detalhe/113743", "AMBULÂNCIA RENAULT KANGOO RONTAN. ANO 2014/ 2015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=HYPERLINK("https://leilaoonline.net/lote/detalhe/113748", "024")</f>
      </c>
      <c r="B17" s="4" t="s">
        <f>=HYPERLINK("https://leilaoonline.net/lote/detalhe/113748", "[ VÍDEO ] MITSUBISHI PAJERO TR4 HP. FLEX. ANO 2011")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=HYPERLINK("https://leilaoonline.net/lote/detalhe/113749", "025")</f>
      </c>
      <c r="B18" s="4" t="s">
        <f>=HYPERLINK("https://leilaoonline.net/lote/detalhe/113749", "MITSUBISHI PAJERO TR4 HP. FLEX. ANO 2007/08")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24.200,00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=HYPERLINK("https://leilaoonline.net/lote/detalhe/115356", "026")</f>
      </c>
      <c r="B19" s="4" t="s">
        <f>=HYPERLINK("https://leilaoonline.net/lote/detalhe/115356", " Estação Total Geodetic GD2i")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=HYPERLINK("https://leilaoonline.net/lote/detalhe/115353", "027")</f>
      </c>
      <c r="B20" s="4" t="s">
        <f>=HYPERLINK("https://leilaoonline.net/lote/detalhe/115353", " Estação Total Geodetic GD2i")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=HYPERLINK("https://leilaoonline.net/lote/detalhe/115357", "028")</f>
      </c>
      <c r="B21" s="4" t="s">
        <f>=HYPERLINK("https://leilaoonline.net/lote/detalhe/115357", " Receptor GNSS RTK CHC i50")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=HYPERLINK("https://leilaoonline.net/lote/detalhe/115355", "029")</f>
      </c>
      <c r="B22" s="4" t="s">
        <f>=HYPERLINK("https://leilaoonline.net/lote/detalhe/115355", " Estação total Topcon GTS 102N com duplo display ")</f>
      </c>
      <c r="C22" s="4" t="inlineStr">
        <is>
          <t>Vendido</t>
        </is>
      </c>
      <c r="D22" s="4" t="inlineStr">
        <is>
          <t>1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=HYPERLINK("https://leilaoonline.net/lote/detalhe/115358", "030")</f>
      </c>
      <c r="B23" s="4" t="s">
        <f>=HYPERLINK("https://leilaoonline.net/lote/detalhe/115358", " Estação total Topcon GTS 102N com duplo display ")</f>
      </c>
      <c r="C23" s="4" t="inlineStr">
        <is>
          <t>Vendido</t>
        </is>
      </c>
      <c r="D23" s="4" t="inlineStr">
        <is>
          <t>1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=HYPERLINK("https://leilaoonline.net/lote/detalhe/115354", "031")</f>
      </c>
      <c r="B24" s="4" t="s">
        <f>=HYPERLINK("https://leilaoonline.net/lote/detalhe/115354", " Estação total Topcon GTS 102N com duplo display ")</f>
      </c>
      <c r="C24" s="4" t="inlineStr">
        <is>
          <t>Vendido</t>
        </is>
      </c>
      <c r="D24" s="4" t="inlineStr">
        <is>
          <t>2</t>
        </is>
      </c>
      <c r="E24" s="5" t="inlineStr">
        <is>
          <t>7.500,00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2026-06-14T18:58:46.00Z</dcterms:created>
  <dc:creator>Tellks Tecnologia</dc:creator>
  <cp:revision>0</cp:revision>
</cp:coreProperties>
</file>