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CAMINHÕES, MÁQUINAS PESADAS, PLATAFORMA, GUINCHO E MAIS.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16/12/2021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=HYPERLINK("https://leilaoonline.net/lote/detalhe/109880", "001")</f>
      </c>
      <c r="B11" s="4" t="s">
        <f>=HYPERLINK("https://leilaoonline.net/lote/detalhe/109880", " Caminhão Munck 1111. Turbinado, direção hidráulica, freio ar. Com carroceria. Eequipamento com Munck Imap 12.000. Tudo Funcionando. Ano 1969")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110.000,00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=HYPERLINK("https://leilaoonline.net/lote/detalhe/109881", "002")</f>
      </c>
      <c r="B12" s="4" t="s">
        <f>=HYPERLINK("https://leilaoonline.net/lote/detalhe/109881", " Plataforma Elevatória marca JLG. Mod. AM-36. Altura 12 metros. Em bom estado funcionamento")</f>
      </c>
      <c r="C12" s="4" t="inlineStr">
        <is>
          <t>Não vendido</t>
        </is>
      </c>
      <c r="D12" s="4" t="inlineStr">
        <is>
          <t>4</t>
        </is>
      </c>
      <c r="E12" s="5" t="inlineStr">
        <is>
          <t>22.750,00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=HYPERLINK("https://leilaoonline.net/lote/detalhe/109887", "003")</f>
      </c>
      <c r="B13" s="4" t="s">
        <f>=HYPERLINK("https://leilaoonline.net/lote/detalhe/109887", " Pá Carregadeira  Case. Mod. W-7 . Funcionando.")</f>
      </c>
      <c r="C13" s="4" t="inlineStr">
        <is>
          <t>Vendido</t>
        </is>
      </c>
      <c r="D13" s="4" t="inlineStr">
        <is>
          <t>3</t>
        </is>
      </c>
      <c r="E13" s="5" t="inlineStr">
        <is>
          <t>59.000,00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=HYPERLINK("https://leilaoonline.net/lote/detalhe/109883", "005")</f>
      </c>
      <c r="B14" s="4" t="s">
        <f>=HYPERLINK("https://leilaoonline.net/lote/detalhe/109883", " Motoniveladora Hubber Warco. Mod. 140S. 6x4. Cabine fechada. Diesel. Motor Scania. Funcionando.")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59.000,00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=HYPERLINK("https://leilaoonline.net/lote/detalhe/109882", "006")</f>
      </c>
      <c r="B15" s="4" t="s">
        <f>=HYPERLINK("https://leilaoonline.net/lote/detalhe/109882", " Ponte Rolante. Dupla viga. Capacidade 20 Ton x 20 metros vão. Revisada, painel elétrico com inversor.")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210.000,00</t>
        </is>
      </c>
      <c r="F15" s="4" t="inlineStr">
        <is>
          <t>750.00</t>
        </is>
      </c>
    </row>
    <row collapsed="false" customFormat="false" customHeight="false" hidden="false" ht="12.1" outlineLevel="0" r="16">
      <c r="A16" s="5" t="s">
        <f>=HYPERLINK("https://leilaoonline.net/lote/detalhe/109886", "007")</f>
      </c>
      <c r="B16" s="4" t="s">
        <f>=HYPERLINK("https://leilaoonline.net/lote/detalhe/109886", " Caminhão 1113. Turbinado, direção hidráulica, freio ar. Com Baú. 07 metros. iso em chapa aço. Funcionando. Ano 1973")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=HYPERLINK("https://leilaoonline.net/lote/detalhe/109885", "008")</f>
      </c>
      <c r="B17" s="4" t="s">
        <f>=HYPERLINK("https://leilaoonline.net/lote/detalhe/109885", " Calandra hidráulica de grande capacidade. Medidas: esp. 1.1/2” x 2.500 mm. Reformada. Em bom estado.")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180.000,00</t>
        </is>
      </c>
      <c r="F17" s="4" t="inlineStr">
        <is>
          <t>750.00</t>
        </is>
      </c>
    </row>
    <row collapsed="false" customFormat="false" customHeight="false" hidden="false" ht="12.1" outlineLevel="0" r="18">
      <c r="A18" s="5" t="s">
        <f>=HYPERLINK("https://leilaoonline.net/lote/detalhe/109889", "009")</f>
      </c>
      <c r="B18" s="4" t="s">
        <f>=HYPERLINK("https://leilaoonline.net/lote/detalhe/109889", " [ RETIRADO ] Semi reboque canavieiro . Marca Facchini. Ano 2015")</f>
      </c>
      <c r="C18" s="4" t="inlineStr">
        <is>
          <t>Lote retirado</t>
        </is>
      </c>
      <c r="D18" s="4" t="inlineStr">
        <is>
          <t>1</t>
        </is>
      </c>
      <c r="E18" s="5" t="inlineStr">
        <is>
          <t>56.000,00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=HYPERLINK("https://leilaoonline.net/lote/detalhe/109890", "010")</f>
      </c>
      <c r="B19" s="4" t="s">
        <f>=HYPERLINK("https://leilaoonline.net/lote/detalhe/109890", " [ LANCES POR QUILO ] Lote Conexões industriais em Aço Carbono. Diversos tamanhos e medidas.")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7,00</t>
        </is>
      </c>
      <c r="F19" s="4" t="inlineStr">
        <is>
          <t>0.20</t>
        </is>
      </c>
    </row>
    <row collapsed="false" customFormat="false" customHeight="false" hidden="false" ht="12.1" outlineLevel="0" r="20">
      <c r="A20" s="5" t="s">
        <f>=HYPERLINK("https://leilaoonline.net/lote/detalhe/109888", "011")</f>
      </c>
      <c r="B20" s="4" t="s">
        <f>=HYPERLINK("https://leilaoonline.net/lote/detalhe/109888", " Guincho hidráulico marca Hyster. Capac. 3 Ton. Funcionando.")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24.000,00</t>
        </is>
      </c>
      <c r="F2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2026-06-14T19:49:58.00Z</dcterms:created>
  <dc:creator>Tellks Tecnologia</dc:creator>
  <cp:revision>0</cp:revision>
</cp:coreProperties>
</file>