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FERRAMENTAS * PNEUS * PEÇAS AUTOMOTIVAS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09/11/2021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=HYPERLINK("https://leilaoonline.net/lote/detalhe/104150", "001")</f>
      </c>
      <c r="B11" s="4" t="s">
        <f>=HYPERLINK("https://leilaoonline.net/lote/detalhe/104150", " (5 itens) -  1 pistola elétrica para pintura sem uso + 1 serra tico tico pneumática sem uso+ 1 vídeo k7 Panasonic + 1 DVD Samsung + 1 DVD philps")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=HYPERLINK("https://leilaoonline.net/lote/detalhe/104130", "002")</f>
      </c>
      <c r="B12" s="4" t="s">
        <f>=HYPERLINK("https://leilaoonline.net/lote/detalhe/104130", "( 5 itens) 1 Pistola elétrica de pintura sem uso + 2 bancos + 1 suporte + kit ferragem para prateleira podendo montar até  8.00 metros de comprimento x 2.40 de altura . Sendo 10 colunas  de 2.40 mts de altura + 6 bandeja + 7 hastes simples. Produto usado.")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=HYPERLINK("https://leilaoonline.net/lote/detalhe/104134", "007")</f>
      </c>
      <c r="B13" s="4" t="s">
        <f>=HYPERLINK("https://leilaoonline.net/lote/detalhe/104134", " 4 Unidades de Pneus aro 16. 205/55-16. Remoldados. Fabricação 2021. Certificados  pelo Inmetro.")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=HYPERLINK("https://leilaoonline.net/lote/detalhe/104154", "012")</f>
      </c>
      <c r="B14" s="4" t="s">
        <f>=HYPERLINK("https://leilaoonline.net/lote/detalhe/104154", "  ( 3 itens) 1 chave pneumática 1/2   1 assentados de talão bazuca    1 serra de corte pneumática")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=HYPERLINK("https://leilaoonline.net/lote/detalhe/104124", "014")</f>
      </c>
      <c r="B15" s="4" t="s">
        <f>=HYPERLINK("https://leilaoonline.net/lote/detalhe/104124", " 50 protetores de camara de ar aro 20   20 protetores de camara de ar aro 16   20 protetores de camara de ar aro 22 para caminhao. Produto sem uso.")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1.550,00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=HYPERLINK("https://leilaoonline.net/lote/detalhe/104137", "017")</f>
      </c>
      <c r="B16" s="4" t="s">
        <f>=HYPERLINK("https://leilaoonline.net/lote/detalhe/104137", " 8 Unidades de Pneus aro 16. 205/55-16. Remoldados. Fabricação 2021. Certificados  pelo Inmetro.")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=HYPERLINK("https://leilaoonline.net/lote/detalhe/104140", "020")</f>
      </c>
      <c r="B17" s="4" t="s">
        <f>=HYPERLINK("https://leilaoonline.net/lote/detalhe/104140", " 16 Unidades de Pneus aro 16. 205/55-16. Remoldados. Fabricação 2021. Certificados  pelo Inmetro.")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=HYPERLINK("https://leilaoonline.net/lote/detalhe/104126", "025")</f>
      </c>
      <c r="B18" s="4" t="s">
        <f>=HYPERLINK("https://leilaoonline.net/lote/detalhe/104126", "( 2 itens) balanceadora de pneus profissional usada + Calibrador digital  profissional sem uso.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1.900,00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=HYPERLINK("https://leilaoonline.net/lote/detalhe/104142", "035")</f>
      </c>
      <c r="B19" s="4" t="s">
        <f>=HYPERLINK("https://leilaoonline.net/lote/detalhe/104142", "Bicicleta raridade para colecionador caloi Cruiser light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=HYPERLINK("https://leilaoonline.net/lote/detalhe/104144", "036")</f>
      </c>
      <c r="B20" s="4" t="s">
        <f>=HYPERLINK("https://leilaoonline.net/lote/detalhe/104144", " (8 itens) 1 bomba de encher manual sem uso  uma bomba de pedal  1 multímetro  sem uso   1 jg de serra copo sem uso  1 bico pulverizador   1 compressor compacto   2 bateria automotiva.")</f>
      </c>
      <c r="C20" s="4" t="inlineStr">
        <is>
          <t>Vendido</t>
        </is>
      </c>
      <c r="D20" s="4" t="inlineStr">
        <is>
          <t>1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=HYPERLINK("https://leilaoonline.net/lote/detalhe/104146", "037")</f>
      </c>
      <c r="B21" s="4" t="s">
        <f>=HYPERLINK("https://leilaoonline.net/lote/detalhe/104146", " ( 3 itens ) 1 macaco 8 toneladas sem uso   1 numerador de pneus sem uso   1 alicate corta vergalhao sem uso.")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=HYPERLINK("https://leilaoonline.net/lote/detalhe/104145", "038")</f>
      </c>
      <c r="B22" s="4" t="s">
        <f>=HYPERLINK("https://leilaoonline.net/lote/detalhe/104145", " ( lote 6 itens) 1 chave de impacto 1/2 sem uso  1 bomba manual  1 alicate de poda   1 kit serra copo bimetal   1 multímetro digital   1 pistola de cola quente")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=HYPERLINK("https://leilaoonline.net/lote/detalhe/104149", "039")</f>
      </c>
      <c r="B23" s="4" t="s">
        <f>=HYPERLINK("https://leilaoonline.net/lote/detalhe/104149", " ( lote 7 itens) 1 bico de jato água   1 bomba manual  1 alicate de poda   1 kit serra copo bimetal   1 multímetro digital   1 pistola de cola quente  1 jg chave combinada 12 pc.")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=HYPERLINK("https://leilaoonline.net/lote/detalhe/104151", "040")</f>
      </c>
      <c r="B24" s="4" t="s">
        <f>=HYPERLINK("https://leilaoonline.net/lote/detalhe/104151", "  ( 3 itens) 1 assentador de talão bazuca   1 chave de roda profissional   1 mini compressor, sem uso.")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=HYPERLINK("https://leilaoonline.net/lote/detalhe/104147", "041")</f>
      </c>
      <c r="B25" s="4" t="s">
        <f>=HYPERLINK("https://leilaoonline.net/lote/detalhe/104147", " ( lote 7 itens) sem uso 3 kit reparo pneu sem camara   1 bomba manual   1 multímetro digital   1 lanterna   600 remendo vipal para pneus")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=HYPERLINK("https://leilaoonline.net/lote/detalhe/104148", "042")</f>
      </c>
      <c r="B26" s="4" t="s">
        <f>=HYPERLINK("https://leilaoonline.net/lote/detalhe/104148", " (Lote 8 itens) sem Uso 4 kit reparo pneus sem camara   1 riscador de pneus manual   2 alicate de bico  mais 300 peças  de rodar de caminhão  diversas.")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160,00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=HYPERLINK("https://leilaoonline.net/lote/detalhe/104143", "043")</f>
      </c>
      <c r="B27" s="4" t="s">
        <f>=HYPERLINK("https://leilaoonline.net/lote/detalhe/104143", " ( 4 itens) sem uso . 1 chave pneumática encaixe  de 1/2   1 esguicho de mangueira   1 multímetro digital   1 multímetro com sensor de temperatura.")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=HYPERLINK("https://leilaoonline.net/lote/detalhe/104153", "065")</f>
      </c>
      <c r="B28" s="4" t="s">
        <f>=HYPERLINK("https://leilaoonline.net/lote/detalhe/104153", "  ( 2 itens) 1 macaco hidráulico profissional para 20 toneladas   1 chave pneumática  7000 rpm, sem uso 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=HYPERLINK("https://leilaoonline.net/lote/detalhe/104152", "067")</f>
      </c>
      <c r="B29" s="4" t="s">
        <f>=HYPERLINK("https://leilaoonline.net/lote/detalhe/104152", " ( 2 itens) 1 macaco hidráulico  20 toneladas   1 chave de roda 27x32, sem uso.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=HYPERLINK("https://leilaoonline.net/lote/detalhe/104127", "068")</f>
      </c>
      <c r="B30" s="4" t="s">
        <f>=HYPERLINK("https://leilaoonline.net/lote/detalhe/104127", "  ( 4 itens) 1 maleta de ferramentas 117 Pç    1 cabo de bateria   1 arco de serra   1 multimetro. Sem uso.")</f>
      </c>
      <c r="C30" s="4" t="inlineStr">
        <is>
          <t>Vendido</t>
        </is>
      </c>
      <c r="D30" s="4" t="inlineStr">
        <is>
          <t>2</t>
        </is>
      </c>
      <c r="E30" s="5" t="inlineStr">
        <is>
          <t>220,00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=HYPERLINK("https://leilaoonline.net/lote/detalhe/104119", "076")</f>
      </c>
      <c r="B31" s="4" t="s">
        <f>=HYPERLINK("https://leilaoonline.net/lote/detalhe/104119", "(4 itens) Pistola de pintura elétrica sem uso + Farol automotivo, sem uso +  Gabinete de informática altura 26 cm, largura 53 cm , profundidade 37 cm. +  Diversas peças para rodoar de caminhão, sem uso.")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=HYPERLINK("https://leilaoonline.net/lote/detalhe/104121", "081")</f>
      </c>
      <c r="B32" s="4" t="s">
        <f>=HYPERLINK("https://leilaoonline.net/lote/detalhe/104121", "( 13 itens) 1 pistola elétrica de pintura sem uso + 12 pares de manete de motos diversas, produto sem uso.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=HYPERLINK("https://leilaoonline.net/lote/detalhe/104122", "098")</f>
      </c>
      <c r="B33" s="4" t="s">
        <f>=HYPERLINK("https://leilaoonline.net/lote/detalhe/104122", " ( 33 itens)  1 pistola elétrica de pintura sem uso + 12 pares de manete de motos diversas, produto sem uso.+ 3 pares de manete de motos diversas   6 pares de manete de moto anodizado   1 par de manopla.  produto sem uso. +  10 suportes para capacete para expor em loja.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=HYPERLINK("https://leilaoonline.net/lote/detalhe/104120", "105")</f>
      </c>
      <c r="B34" s="4" t="s">
        <f>=HYPERLINK("https://leilaoonline.net/lote/detalhe/104120", "( 24  itens)  acrescentar  1 pistola elétrica de pintura sem uso + 1 mini pistola de pintura pneumática sem uso + 20 litros de cachaça artesanal + 2 gabinetes de informática com diversas peças dentro. Altura 0.39 cm largura 0.53 cm profundidade 0.67 cm")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=HYPERLINK("https://leilaoonline.net/lote/detalhe/104169", "214")</f>
      </c>
      <c r="B35" s="4" t="s">
        <f>=HYPERLINK("https://leilaoonline.net/lote/detalhe/104169", " 1 macaco  jacaré profissional capacidade 2 toneladas sem uso.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=HYPERLINK("https://leilaoonline.net/lote/detalhe/104168", "215")</f>
      </c>
      <c r="B36" s="4" t="s">
        <f>=HYPERLINK("https://leilaoonline.net/lote/detalhe/104168", " ( 2 itens) 1 pistola elétrica  de pintura   1 pistola pneumática para pintura sem uso.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=HYPERLINK("https://leilaoonline.net/lote/detalhe/104175", "216")</f>
      </c>
      <c r="B37" s="4" t="s">
        <f>=HYPERLINK("https://leilaoonline.net/lote/detalhe/104175", " ( 4 itens) 1 pistola de pintura pneumática   1 esmerilhadeira angular   1 bico se sopro   1 serra tico tico pneumática.")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=HYPERLINK("https://leilaoonline.net/lote/detalhe/104170", "217")</f>
      </c>
      <c r="B38" s="4" t="s">
        <f>=HYPERLINK("https://leilaoonline.net/lote/detalhe/104170", " ( 3  itens) 1 macaco p/600 kg   1 chave de roda   1 bico se sopro itens sem uso. ")</f>
      </c>
      <c r="C38" s="4" t="inlineStr">
        <is>
          <t>Vendido</t>
        </is>
      </c>
      <c r="D38" s="4" t="inlineStr">
        <is>
          <t>1</t>
        </is>
      </c>
      <c r="E38" s="5" t="inlineStr">
        <is>
          <t>130,00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=HYPERLINK("https://leilaoonline.net/lote/detalhe/104173", "218")</f>
      </c>
      <c r="B39" s="4" t="s">
        <f>=HYPERLINK("https://leilaoonline.net/lote/detalhe/104173", " ( 7 itens ) 1 esmerilhadeira angular pneumática   1 serra tico tico pneumática   5 bico de sopro para limpeza itens sem uso 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=HYPERLINK("https://leilaoonline.net/lote/detalhe/104178", "219")</f>
      </c>
      <c r="B40" s="4" t="s">
        <f>=HYPERLINK("https://leilaoonline.net/lote/detalhe/104178", " 1 macaco  jacaré profissional capacidade 2 toneladas sem uso.")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=HYPERLINK("https://leilaoonline.net/lote/detalhe/104172", "222")</f>
      </c>
      <c r="B41" s="4" t="s">
        <f>=HYPERLINK("https://leilaoonline.net/lote/detalhe/104172", " ( 4 itens ) esmerilhadeira  angular pneumática   furadeira reversível pneumática   2  bico sopro itens sem uso.")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=HYPERLINK("https://leilaoonline.net/lote/detalhe/104179", "223")</f>
      </c>
      <c r="B42" s="4" t="s">
        <f>=HYPERLINK("https://leilaoonline.net/lote/detalhe/104179", "  ( 6 itens ) 1 lixadeira angular pneumática 6"   1 pistola de pintura   1 furadeira reversível    1 serra tico tico pneumática   2 bico de sopro itens sem uso. ")</f>
      </c>
      <c r="C42" s="4" t="inlineStr">
        <is>
          <t>Vendido</t>
        </is>
      </c>
      <c r="D42" s="4" t="inlineStr">
        <is>
          <t>3</t>
        </is>
      </c>
      <c r="E42" s="5" t="inlineStr">
        <is>
          <t>550,00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=HYPERLINK("https://leilaoonline.net/lote/detalhe/104176", "224")</f>
      </c>
      <c r="B43" s="4" t="s">
        <f>=HYPERLINK("https://leilaoonline.net/lote/detalhe/104176", " macaco jacaré profissional  capacidade  3 toneladas sem uso.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=HYPERLINK("https://leilaoonline.net/lote/detalhe/104174", "226")</f>
      </c>
      <c r="B44" s="4" t="s">
        <f>=HYPERLINK("https://leilaoonline.net/lote/detalhe/104174", " ( 4 itens) 1 macaco Sanfona   1 furadeira reversível pneumática   1 pistola  pintura   1 bico sopro. Itens sem uso.")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=HYPERLINK("https://leilaoonline.net/lote/detalhe/104180", "227")</f>
      </c>
      <c r="B45" s="4" t="s">
        <f>=HYPERLINK("https://leilaoonline.net/lote/detalhe/104180", "  ( 3 itens) 1 pistola elétrica de pintura   1 esmerilhadeira angular pneumática   1 serra tico tico pneumática, itens sem uso.")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=HYPERLINK("https://leilaoonline.net/lote/detalhe/104177", "228")</f>
      </c>
      <c r="B46" s="4" t="s">
        <f>=HYPERLINK("https://leilaoonline.net/lote/detalhe/104177", "  2 pistolas de pintura eletrica sem uso.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=HYPERLINK("https://leilaoonline.net/lote/detalhe/104171", "229")</f>
      </c>
      <c r="B47" s="4" t="s">
        <f>=HYPERLINK("https://leilaoonline.net/lote/detalhe/104171", "  1 pistola elétrica de pintura sem uso.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=HYPERLINK("https://leilaoonline.net/lote/detalhe/104183", "230")</f>
      </c>
      <c r="B48" s="4" t="s">
        <f>=HYPERLINK("https://leilaoonline.net/lote/detalhe/104183", "  6 pistola de pintura pneumática por gravidade produtos sem uso")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=HYPERLINK("https://leilaoonline.net/lote/detalhe/104187", "231")</f>
      </c>
      <c r="B49" s="4" t="s">
        <f>=HYPERLINK("https://leilaoonline.net/lote/detalhe/104187", " (4 itens) 2 chave de impacto 1/2  + 2 bico de ar. Produtos sem uso.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490,00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=HYPERLINK("https://leilaoonline.net/lote/detalhe/104181", "232")</f>
      </c>
      <c r="B50" s="4" t="s">
        <f>=HYPERLINK("https://leilaoonline.net/lote/detalhe/104181", " (5 itens) 1 chave impacto pneumática   1 serra tico tico pneumática   1 pistola de pintura   1 macaco sanfona   1 furadeira reversível itens sem uso")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=HYPERLINK("https://leilaoonline.net/lote/detalhe/104185", "233")</f>
      </c>
      <c r="B51" s="4" t="s">
        <f>=HYPERLINK("https://leilaoonline.net/lote/detalhe/104185", " ( 5 itens) 1 chave impacto    2 chave de roda L   2 bico sopro. Itens sem uso.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270,00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=HYPERLINK("https://leilaoonline.net/lote/detalhe/104184", "234")</f>
      </c>
      <c r="B52" s="4" t="s">
        <f>=HYPERLINK("https://leilaoonline.net/lote/detalhe/104184", " ( 4 itens)  1 pistola elétrica de pintura   1 macaco sanfona   1 chave Cruz   1 bico de sopro itens sem uso.")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=HYPERLINK("https://leilaoonline.net/lote/detalhe/104188", "235")</f>
      </c>
      <c r="B53" s="4" t="s">
        <f>=HYPERLINK("https://leilaoonline.net/lote/detalhe/104188", " ( 4 itens) 1 mini compressor    1 macaco sanfona   1 chave de roda cruz   1 kit reparo pneu sem camara itens sem uso.")</f>
      </c>
      <c r="C53" s="4" t="inlineStr">
        <is>
          <t>Vendido</t>
        </is>
      </c>
      <c r="D53" s="4" t="inlineStr">
        <is>
          <t>1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=HYPERLINK("https://leilaoonline.net/lote/detalhe/104191", "237")</f>
      </c>
      <c r="B54" s="4" t="s">
        <f>=HYPERLINK("https://leilaoonline.net/lote/detalhe/104191", " ( 6 itens) 1 macaco sanfona   1 chave impacto   1 Calibrador  até  150 libras   1 kit reparo pneu sem camara   1 bico sopro   1 alicate bico. Itens sem uso.")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=HYPERLINK("https://leilaoonline.net/lote/detalhe/104189", "240")</f>
      </c>
      <c r="B55" s="4" t="s">
        <f>=HYPERLINK("https://leilaoonline.net/lote/detalhe/104189", " ( 4 itens) 1 esmerilhadeira angular pneumática  1 pistola de pintura   1 serra tico tico pneumática    1 bico de sopro itens sem uso.")</f>
      </c>
      <c r="C55" s="4" t="inlineStr">
        <is>
          <t>Vendido</t>
        </is>
      </c>
      <c r="D55" s="4" t="inlineStr">
        <is>
          <t>2</t>
        </is>
      </c>
      <c r="E55" s="5" t="inlineStr">
        <is>
          <t>450,00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=HYPERLINK("https://leilaoonline.net/lote/detalhe/104182", "241")</f>
      </c>
      <c r="B56" s="4" t="s">
        <f>=HYPERLINK("https://leilaoonline.net/lote/detalhe/104182", "  (2 itens) 1 pistola elétrica para pintura   1 esmerilhadeira  angular pneumática itens sem uso.")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360,00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=HYPERLINK("https://leilaoonline.net/lote/detalhe/104186", "242")</f>
      </c>
      <c r="B57" s="4" t="s">
        <f>=HYPERLINK("https://leilaoonline.net/lote/detalhe/104186", "  (2 itens) 1 pistola elétrica para pintura   1 esmerilhadeira  angular pneumática itens sem uso.")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360,00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=HYPERLINK("https://leilaoonline.net/lote/detalhe/104190", "243")</f>
      </c>
      <c r="B58" s="4" t="s">
        <f>=HYPERLINK("https://leilaoonline.net/lote/detalhe/104190", " ( 3 itens) 1 chave de impacto 1/2)   1 chave de roda cruz   1 Calibrador  até  50 libras.")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180,00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=HYPERLINK("https://leilaoonline.net/lote/detalhe/104193", "245")</f>
      </c>
      <c r="B59" s="4" t="s">
        <f>=HYPERLINK("https://leilaoonline.net/lote/detalhe/104193", " Macaco jacare profissional capacidade 2 toneladas sem uso.")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950,00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=HYPERLINK("https://leilaoonline.net/lote/detalhe/104197", "247")</f>
      </c>
      <c r="B60" s="4" t="s">
        <f>=HYPERLINK("https://leilaoonline.net/lote/detalhe/104197", " ( 2 itens) 1 macaco jacaré profissional 2 para toneladas   1 macaco jacaré profissional para 3 toneladas. Itens sem uso.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1.700,00</t>
        </is>
      </c>
      <c r="F6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2026-09-03T08:39:38.00Z</dcterms:created>
  <dc:creator>Tellks Tecnologia</dc:creator>
  <cp:revision>0</cp:revision>
</cp:coreProperties>
</file>