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• Gol GTS • Gol GTI • VW Fusca • VW Brasília • Fiat 147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=HYPERLINK("https://leilaoonline.net/lote/detalhe/92610", "241")</f>
      </c>
      <c r="B11" s="4" t="s">
        <f>=HYPERLINK("https://leilaoonline.net/lote/detalhe/92610", "veja o vídeo!! GM/CHEVETTE; 1976/1976; AMARELO; GASOLINA - FUNCIONANDO")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17.700,00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=HYPERLINK("https://leilaoonline.net/lote/detalhe/93120", "243")</f>
      </c>
      <c r="B12" s="4" t="s">
        <f>=HYPERLINK("https://leilaoonline.net/lote/detalhe/93120", "veja o vídeo!! GM/VECTRA GL; 1997/1997; VERDE; GASOLINA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=HYPERLINK("https://leilaoonline.net/lote/detalhe/92607", "245")</f>
      </c>
      <c r="B13" s="4" t="s">
        <f>=HYPERLINK("https://leilaoonline.net/lote/detalhe/92607", "FIAT/PALIO EDX; 1996/1996;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=HYPERLINK("https://leilaoonline.net/lote/detalhe/92608", "256")</f>
      </c>
      <c r="B14" s="4" t="s">
        <f>=HYPERLINK("https://leilaoonline.net/lote/detalhe/92608", "veja o vídeo!! FIAT/UNO ELECTRONIC; 1995/1995; VERDE; GASOLINA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6.650,00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=HYPERLINK("https://leilaoonline.net/lote/detalhe/92609", "260")</f>
      </c>
      <c r="B15" s="4" t="s">
        <f>=HYPERLINK("https://leilaoonline.net/lote/detalhe/92609", "veja o vídeo!! GM/KADETT IPANEMA GL; 1996/1997; FANTASIA; GASOLINA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6.400,00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=HYPERLINK("https://leilaoonline.net/lote/detalhe/92611", "261")</f>
      </c>
      <c r="B16" s="4" t="s">
        <f>=HYPERLINK("https://leilaoonline.net/lote/detalhe/92611", "veja o vídeo!! VW/FUSCA 1500; 1972/1972; VERDE; GASOLINA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=HYPERLINK("https://leilaoonline.net/lote/detalhe/92958", "262")</f>
      </c>
      <c r="B17" s="4" t="s">
        <f>=HYPERLINK("https://leilaoonline.net/lote/detalhe/92958", "VW/BRASILIA; 1974/1974; AMARELA; GASOLINA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8.600,00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=HYPERLINK("https://leilaoonline.net/lote/detalhe/93125", "263")</f>
      </c>
      <c r="B18" s="4" t="s">
        <f>=HYPERLINK("https://leilaoonline.net/lote/detalhe/93125", "VW/FUSCA 1500; 1974 -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10.200,00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=HYPERLINK("https://leilaoonline.net/lote/detalhe/93293", "268")</f>
      </c>
      <c r="B19" s="4" t="s">
        <f>=HYPERLINK("https://leilaoonline.net/lote/detalhe/93293", "veja o vídeo!! VW/GOL CL 1.8; 1993/1993; AZUL; GASOLINA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6.550,00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=HYPERLINK("https://leilaoonline.net/lote/detalhe/91829", "269")</f>
      </c>
      <c r="B20" s="4" t="s">
        <f>=HYPERLINK("https://leilaoonline.net/lote/detalhe/91829", "veja o vídeo!! VW/ FUSCA 1300; 1970/1970; AZUL - FUNCIONANDO")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13.150,00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=HYPERLINK("https://leilaoonline.net/lote/detalhe/93292", "270")</f>
      </c>
      <c r="B21" s="4" t="s">
        <f>=HYPERLINK("https://leilaoonline.net/lote/detalhe/93292", "veja o vídeo!! VW/SAVEIRO CL; 1994/1994; PRATA; ALCOOL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10.850,00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=HYPERLINK("https://leilaoonline.net/lote/detalhe/91828", "271")</f>
      </c>
      <c r="B22" s="4" t="s">
        <f>=HYPERLINK("https://leilaoonline.net/lote/detalhe/91828", "veja o vídeo!! VW/GOL GTI 2000; 1991/1991; AZUL; GASOLINA - FUNCIONANDO")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28.450,00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=HYPERLINK("https://leilaoonline.net/lote/detalhe/91824", "272")</f>
      </c>
      <c r="B23" s="4" t="s">
        <f>=HYPERLINK("https://leilaoonline.net/lote/detalhe/91824", "veja o vídeo!! VW/GOL GTS; 1990/1991; VERMELHA; GASOLINA - FUNCIONANDO - LEGALIZADO")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28.700,00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=HYPERLINK("https://leilaoonline.net/lote/detalhe/91825", "273")</f>
      </c>
      <c r="B24" s="4" t="s">
        <f>=HYPERLINK("https://leilaoonline.net/lote/detalhe/91825", "VW/GOL GTS; 1989/1989; PRETA; ALCOOL - FUNCIONANDO")</f>
      </c>
      <c r="C24" s="4" t="inlineStr">
        <is>
          <t>Vendido</t>
        </is>
      </c>
      <c r="D24" s="4" t="inlineStr">
        <is>
          <t>44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=HYPERLINK("https://leilaoonline.net/lote/detalhe/91827", "274")</f>
      </c>
      <c r="B25" s="4" t="s">
        <f>=HYPERLINK("https://leilaoonline.net/lote/detalhe/91827", "VW/GOL GTS; 1989/1989; PRATA; ALCOOL - FUNCIONANDO")</f>
      </c>
      <c r="C25" s="4" t="inlineStr">
        <is>
          <t>Vendido</t>
        </is>
      </c>
      <c r="D25" s="4" t="inlineStr">
        <is>
          <t>37</t>
        </is>
      </c>
      <c r="E25" s="5" t="inlineStr">
        <is>
          <t>11.750,00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=HYPERLINK("https://leilaoonline.net/lote/detalhe/91826", "276")</f>
      </c>
      <c r="B26" s="4" t="s">
        <f>=HYPERLINK("https://leilaoonline.net/lote/detalhe/91826", "veja o vídeo!! VW/GOL GTS; 1989/1990; VERMELHA; ALCOOL - FUNCIONANDO")</f>
      </c>
      <c r="C26" s="4" t="inlineStr">
        <is>
          <t>Não vendido</t>
        </is>
      </c>
      <c r="D26" s="4" t="inlineStr">
        <is>
          <t>48</t>
        </is>
      </c>
      <c r="E26" s="5" t="inlineStr">
        <is>
          <t>14.250,00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=HYPERLINK("https://leilaoonline.net/lote/detalhe/92832", "277")</f>
      </c>
      <c r="B27" s="4" t="s">
        <f>=HYPERLINK("https://leilaoonline.net/lote/detalhe/92832", "veja o vídeo!! FORD/DEL REY GL; 1986/1986; CINZA; ALCOOL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7.150,00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=HYPERLINK("https://leilaoonline.net/lote/detalhe/92731", "280")</f>
      </c>
      <c r="B28" s="4" t="s">
        <f>=HYPERLINK("https://leilaoonline.net/lote/detalhe/92731", "VW/GOL BX; 1985/1986; AZUL; ALCOOL - FUNCIONANDO")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12.500,00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=HYPERLINK("https://leilaoonline.net/lote/detalhe/92732", "281")</f>
      </c>
      <c r="B29" s="4" t="s">
        <f>=HYPERLINK("https://leilaoonline.net/lote/detalhe/92732", "VW/FUSCA 1500; 1973/1973; VERMELHA; GASOLINA - FUNCIONANDO")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10.900,00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=HYPERLINK("https://leilaoonline.net/lote/detalhe/92883", "282")</f>
      </c>
      <c r="B30" s="4" t="s">
        <f>=HYPERLINK("https://leilaoonline.net/lote/detalhe/92883", "veja o vídeo!! VW/GOL GTS; 1988/1989; BRANCA; ALCOOL - FUNCIONANDO")</f>
      </c>
      <c r="C30" s="4" t="inlineStr">
        <is>
          <t>Vendido</t>
        </is>
      </c>
      <c r="D30" s="4" t="inlineStr">
        <is>
          <t>43</t>
        </is>
      </c>
      <c r="E30" s="5" t="inlineStr">
        <is>
          <t>12.550,00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=HYPERLINK("https://leilaoonline.net/lote/detalhe/91831", "283")</f>
      </c>
      <c r="B31" s="4" t="s">
        <f>=HYPERLINK("https://leilaoonline.net/lote/detalhe/91831", "VW/GOL CL 1.8; 1993/1993; BEGE; ALCOOL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=HYPERLINK("https://leilaoonline.net/lote/detalhe/91830", "284")</f>
      </c>
      <c r="B32" s="4" t="s">
        <f>=HYPERLINK("https://leilaoonline.net/lote/detalhe/91830", "veja o vídeo!! VW/GOL GTS; 1989; PRETA; ALCOOL - FUNCIONANDO")</f>
      </c>
      <c r="C32" s="4" t="inlineStr">
        <is>
          <t>Vendido</t>
        </is>
      </c>
      <c r="D32" s="4" t="inlineStr">
        <is>
          <t>43</t>
        </is>
      </c>
      <c r="E32" s="5" t="inlineStr">
        <is>
          <t>14.150,00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=HYPERLINK("https://leilaoonline.net/lote/detalhe/91821", "285")</f>
      </c>
      <c r="B33" s="4" t="s">
        <f>=HYPERLINK("https://leilaoonline.net/lote/detalhe/91821", "veja o vídeo!! VW/GOL GTS; 1991; PRATA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15.350,00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=HYPERLINK("https://leilaoonline.net/lote/detalhe/92915", "286")</f>
      </c>
      <c r="B34" s="4" t="s">
        <f>=HYPERLINK("https://leilaoonline.net/lote/detalhe/92915", "veja o vídeo!! PARATI GL 1.8; 1992/1993; AZUL; ALCOOL - FUNCIONANDO")</f>
      </c>
      <c r="C34" s="4" t="inlineStr">
        <is>
          <t>Vendido</t>
        </is>
      </c>
      <c r="D34" s="4" t="inlineStr">
        <is>
          <t>42</t>
        </is>
      </c>
      <c r="E34" s="5" t="inlineStr">
        <is>
          <t>12.750,00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=HYPERLINK("https://leilaoonline.net/lote/detalhe/92914", "287")</f>
      </c>
      <c r="B35" s="4" t="s">
        <f>=HYPERLINK("https://leilaoonline.net/lote/detalhe/92914", "veja o vídeo!! VW/SANTANA CL; 1988/1988; CINZA; ALCOOL - FUNCIONANDO")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4.750,00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=HYPERLINK("https://leilaoonline.net/lote/detalhe/92916", "291")</f>
      </c>
      <c r="B36" s="4" t="s">
        <f>=HYPERLINK("https://leilaoonline.net/lote/detalhe/92916", "VW/GOL; 1981/1981; PRETA; ALCOOL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=HYPERLINK("https://leilaoonline.net/lote/detalhe/91819", "293")</f>
      </c>
      <c r="B37" s="4" t="s">
        <f>=HYPERLINK("https://leilaoonline.net/lote/detalhe/91819", "VW/GOL LS; 1985/1985; BEGE; ALCOOL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=HYPERLINK("https://leilaoonline.net/lote/detalhe/91820", "294")</f>
      </c>
      <c r="B38" s="4" t="s">
        <f>=HYPERLINK("https://leilaoonline.net/lote/detalhe/91820", "veja o vídeo!! VW/GOL GTS; 1991/1992; VERMELHA; ALCOOL - FUNCIONANDO")</f>
      </c>
      <c r="C38" s="4" t="inlineStr">
        <is>
          <t>Vendido</t>
        </is>
      </c>
      <c r="D38" s="4" t="inlineStr">
        <is>
          <t>80</t>
        </is>
      </c>
      <c r="E38" s="5" t="inlineStr">
        <is>
          <t>16.750,00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=HYPERLINK("https://leilaoonline.net/lote/detalhe/91817", "297")</f>
      </c>
      <c r="B39" s="4" t="s">
        <f>=HYPERLINK("https://leilaoonline.net/lote/detalhe/91817", "veja o vídeo!! VW; TL 1600; 1974")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=HYPERLINK("https://leilaoonline.net/lote/detalhe/91818", "298")</f>
      </c>
      <c r="B40" s="4" t="s">
        <f>=HYPERLINK("https://leilaoonline.net/lote/detalhe/91818", "veja o vídeo!! VW/PASSAT VILLAGE LS; 1986/1986; VERDE; ALCOOL - FUNCIONANDO")</f>
      </c>
      <c r="C40" s="4" t="inlineStr">
        <is>
          <t>Vendido</t>
        </is>
      </c>
      <c r="D40" s="4" t="inlineStr">
        <is>
          <t>31</t>
        </is>
      </c>
      <c r="E40" s="5" t="inlineStr">
        <is>
          <t>13.050,00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=HYPERLINK("https://leilaoonline.net/lote/detalhe/91822", "302")</f>
      </c>
      <c r="B41" s="4" t="s">
        <f>=HYPERLINK("https://leilaoonline.net/lote/detalhe/91822", "vídeo novo!! GM; MONZA SL/E; 1984/1984; VERDE; ALCOOL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=HYPERLINK("https://leilaoonline.net/lote/detalhe/91823", "303")</f>
      </c>
      <c r="B42" s="4" t="s">
        <f>=HYPERLINK("https://leilaoonline.net/lote/detalhe/91823", "veja o vídeo!! FIAT/FIAT 147 GLS; 1980/1980; AZUL; GASOLINA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4.150,00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2026-05-24T08:39:22.00Z</dcterms:created>
  <dc:creator>Tellks Tecnologia</dc:creator>
  <cp:revision>0</cp:revision>
</cp:coreProperties>
</file>