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PRENSAS ENFARDADEIRAS, * CAIXA FECHADA 30 M3 * LIMPADORA DE PRAIA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=HYPERLINK("https://leilaoonline.net/lote/detalhe/90034", "009")</f>
      </c>
      <c r="B11" s="4" t="s">
        <f>=HYPERLINK("https://leilaoonline.net/lote/detalhe/90034", " LIMPADORA DE PRAIA HM2 OBS:  OBS:   MOTOR: NÃO FUNCIONA, PINTURA: RUIM, LATARIA: RUIM, TAPEÇARIA: N/A, PNEUS: RUIM, PARTE ELÉTRICA: NÃO FUNCIONA, CHASSIS: 4160387")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=HYPERLINK("https://leilaoonline.net/lote/detalhe/90042", "010")</f>
      </c>
      <c r="B12" s="4" t="s">
        <f>=HYPERLINK("https://leilaoonline.net/lote/detalhe/90042", " CAIXA COMPACTADORA 19 M3 - PLANALTO - MAGNUN - 2012 OBS:  OBS:   PINTURA: RUIM, LATARIA: RUIM, PARTE ELÉTRICA: NÃO FUNCIONA OBS: IMPLEMENTO FALTANDO: RAPA GARI, CILINDROS HIDRÁULICOS, CILINDRO BATE-CAIXA, CILINDRO TELESCÓPIO, CILINDRO RAMPA GARI E COMANDO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=HYPERLINK("https://leilaoonline.net/lote/detalhe/90043", "016")</f>
      </c>
      <c r="B13" s="4" t="s">
        <f>=HYPERLINK("https://leilaoonline.net/lote/detalhe/90043", " TORRE DE ILUMINAÇÃO C/ GERADOR DIESEL BDML T4 1000 - POWER GEN OBS:   Motor: Com Problemas, Pintura: Ruim,  Lataria: Ruim,  Pneus: Ruins, Parte Elétrica: Não Funciona,    Chassis: RS1209008             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=HYPERLINK("https://leilaoonline.net/lote/detalhe/90050", "022")</f>
      </c>
      <c r="B14" s="4" t="s">
        <f>=HYPERLINK("https://leilaoonline.net/lote/detalhe/90050", " CAIXA FECHADA 30 M3 - Nº 1 - LOGA")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=HYPERLINK("https://leilaoonline.net/lote/detalhe/90044", "023")</f>
      </c>
      <c r="B15" s="4" t="s">
        <f>=HYPERLINK("https://leilaoonline.net/lote/detalhe/90044", " CAIXA FECHADA 30 M3 - Nº 2 - LOGA")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=HYPERLINK("https://leilaoonline.net/lote/detalhe/90047", "024")</f>
      </c>
      <c r="B16" s="4" t="s">
        <f>=HYPERLINK("https://leilaoonline.net/lote/detalhe/90047", " CAIXA FECHADA 30 M3 - Nº 3 - LOGA")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=HYPERLINK("https://leilaoonline.net/lote/detalhe/90036", "025")</f>
      </c>
      <c r="B17" s="4" t="s">
        <f>=HYPERLINK("https://leilaoonline.net/lote/detalhe/90036", " CAIXA FECHADA 30 M3 - Nº 4 - LOGA OBS:   Prensa vendida separadamente")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=HYPERLINK("https://leilaoonline.net/lote/detalhe/90045", "026")</f>
      </c>
      <c r="B18" s="4" t="s">
        <f>=HYPERLINK("https://leilaoonline.net/lote/detalhe/90045", " CAIXA FECHADA 30 M3 - Nº 5 - LOGA")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=HYPERLINK("https://leilaoonline.net/lote/detalhe/90041", "027")</f>
      </c>
      <c r="B19" s="4" t="s">
        <f>=HYPERLINK("https://leilaoonline.net/lote/detalhe/90041", " CAIXA FECHADA 30 M3 - Nº 6 - LOGA")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=HYPERLINK("https://leilaoonline.net/lote/detalhe/90038", "028")</f>
      </c>
      <c r="B20" s="4" t="s">
        <f>=HYPERLINK("https://leilaoonline.net/lote/detalhe/90038", " PRENSA ESTACIONÁRIA (REF. CAIXA Nº 3)")</f>
      </c>
      <c r="C20" s="4" t="inlineStr">
        <is>
          <t>Vendido</t>
        </is>
      </c>
      <c r="D20" s="4" t="inlineStr">
        <is>
          <t>85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=HYPERLINK("https://leilaoonline.net/lote/detalhe/90040", "029")</f>
      </c>
      <c r="B21" s="4" t="s">
        <f>=HYPERLINK("https://leilaoonline.net/lote/detalhe/90040", " PRENSA ESTACIONÁRIA (REF. CAIXA Nº 4)")</f>
      </c>
      <c r="C21" s="4" t="inlineStr">
        <is>
          <t>Vendido</t>
        </is>
      </c>
      <c r="D21" s="4" t="inlineStr">
        <is>
          <t>52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=HYPERLINK("https://leilaoonline.net/lote/detalhe/90039", "030")</f>
      </c>
      <c r="B22" s="4" t="s">
        <f>=HYPERLINK("https://leilaoonline.net/lote/detalhe/90039", " PRENSA ENFARDADEIRA BRAFEEMAN (Prensa nº 1) OBS:   Motor: Funcionando, Pintura: Regular,   Lataria: Bom,   Parte Elétrica: Funcionado    ")</f>
      </c>
      <c r="C22" s="4" t="inlineStr">
        <is>
          <t>Vendido</t>
        </is>
      </c>
      <c r="D22" s="4" t="inlineStr">
        <is>
          <t>66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=HYPERLINK("https://leilaoonline.net/lote/detalhe/90048", "031")</f>
      </c>
      <c r="B23" s="4" t="s">
        <f>=HYPERLINK("https://leilaoonline.net/lote/detalhe/90048", " PRENSA ENFARDADEIRA PFV 15T - 2012 (Prensa nº 2) OBS:   Motor: Funcionando,   Pintura: Regular,  Lataria: Bom . parte Elétrica: Funcionado                     ")</f>
      </c>
      <c r="C23" s="4" t="inlineStr">
        <is>
          <t>Vendido</t>
        </is>
      </c>
      <c r="D23" s="4" t="inlineStr">
        <is>
          <t>43</t>
        </is>
      </c>
      <c r="E23" s="5" t="inlineStr">
        <is>
          <t>13.250,00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=HYPERLINK("https://leilaoonline.net/lote/detalhe/90046", "032")</f>
      </c>
      <c r="B24" s="4" t="s">
        <f>=HYPERLINK("https://leilaoonline.net/lote/detalhe/90046", " PRENSA ENFARDADEIRA PFV 15T (Prensa nº 3) OBS:   Motor: Funcionando,  Pintura: Regular,  Lataria: Bom, Parte Elétrica: Funcionado")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=HYPERLINK("https://leilaoonline.net/lote/detalhe/90035", "033")</f>
      </c>
      <c r="B25" s="4" t="s">
        <f>=HYPERLINK("https://leilaoonline.net/lote/detalhe/90035", " CAIXA COMPACTADORA 19 M3 - USIMECA OBS:   Equipamento estava em operação e retirado para venda à parte. Não testado após retirada")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=HYPERLINK("https://leilaoonline.net/lote/detalhe/90049", "034")</f>
      </c>
      <c r="B26" s="4" t="s">
        <f>=HYPERLINK("https://leilaoonline.net/lote/detalhe/90049", " CAIXA COMPACTADORA 19 M3 - USIMECA (AUG9788) OBS:   Equipamento estava em operação e retirado para venda à parte. Não testado após retirada")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=HYPERLINK("https://leilaoonline.net/lote/detalhe/90037", "035")</f>
      </c>
      <c r="B27" s="4" t="s">
        <f>=HYPERLINK("https://leilaoonline.net/lote/detalhe/90037", " LOTE COM 04 PNEUS  1800x25,  SENDO:  1 Reformado e sem uso, apos reforma,  1 meia vida E 2 gastos e necessitando de reforma.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=HYPERLINK("https://leilaoonline.net/lote/detalhe/90110", "036")</f>
      </c>
      <c r="B28" s="4" t="s">
        <f>=HYPERLINK("https://leilaoonline.net/lote/detalhe/90110", "Tanque de àgua de 8.000 litros Gascon. no estado. ")</f>
      </c>
      <c r="C28" s="4" t="inlineStr">
        <is>
          <t>Vendido</t>
        </is>
      </c>
      <c r="D28" s="4" t="inlineStr">
        <is>
          <t>73</t>
        </is>
      </c>
      <c r="E28" s="5" t="inlineStr">
        <is>
          <t>19.000,00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2026-05-24T09:32:49.00Z</dcterms:created>
  <dc:creator>Tellks Tecnologia</dc:creator>
  <cp:revision>0</cp:revision>
</cp:coreProperties>
</file>