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=HYPERLINK("https://leilaoonline.net/lote/detalhe/85043", "001")</f>
      </c>
      <c r="B11" s="4" t="s">
        <f>=HYPERLINK("https://leilaoonline.net/lote/detalhe/85043", "[ VÍDEO ] ROLO COMPACTADOR DYNAPAC. MOD. CA25. ANO APROX. 1991")</f>
      </c>
      <c r="C11" s="4" t="inlineStr">
        <is>
          <t>Vendido</t>
        </is>
      </c>
      <c r="D11" s="4" t="inlineStr">
        <is>
          <t>1</t>
        </is>
      </c>
      <c r="E11" s="5" t="inlineStr">
        <is>
          <t>64.000,00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=HYPERLINK("https://leilaoonline.net/lote/detalhe/85798", "002")</f>
      </c>
      <c r="B12" s="4" t="s">
        <f>=HYPERLINK("https://leilaoonline.net/lote/detalhe/85798", "[ VÍDEO ] PÁ CARREGADEIRA CATERPILLAR. MOD. 924-GZ. ANO 2002")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152.450,00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=HYPERLINK("https://leilaoonline.net/lote/detalhe/85036", "003")</f>
      </c>
      <c r="B13" s="4" t="s">
        <f>=HYPERLINK("https://leilaoonline.net/lote/detalhe/85036", "[ VÍDEO ] RETROESCAVADEIRA JCB. MOD. 3C 4X4. ANO 2009")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=HYPERLINK("https://leilaoonline.net/lote/detalhe/85799", "004")</f>
      </c>
      <c r="B14" s="4" t="s">
        <f>=HYPERLINK("https://leilaoonline.net/lote/detalhe/85799", "[ VÍDEO ] PÁ CARREGADEIRA XCMG. MOD. ZL-30G. ANO 2013")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152.200,00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=HYPERLINK("https://leilaoonline.net/lote/detalhe/86393", "005")</f>
      </c>
      <c r="B15" s="4" t="s">
        <f>=HYPERLINK("https://leilaoonline.net/lote/detalhe/86393", "[ VÍDEO ] PÁ CARREGADEIRA CATERPILLAR. MOD. 924-GZ. ANO 2002")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152.200,00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=HYPERLINK("https://leilaoonline.net/lote/detalhe/87831", "006")</f>
      </c>
      <c r="B16" s="4" t="s">
        <f>=HYPERLINK("https://leilaoonline.net/lote/detalhe/87831", "[ VÍDEO ] TRATOR ESTEIRA CATERPILLAR. MOD. D4E. ANO aprox. 1986")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74.700,00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=HYPERLINK("https://leilaoonline.net/lote/detalhe/86770", "007")</f>
      </c>
      <c r="B17" s="4" t="s">
        <f>=HYPERLINK("https://leilaoonline.net/lote/detalhe/86770", "[ VÍDEO ] TRATOR ESTEIRA NEW HOLLAND MOD. D180. ANO 2016/17")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=HYPERLINK("https://leilaoonline.net/lote/detalhe/85030", "008")</f>
      </c>
      <c r="B18" s="4" t="s">
        <f>=HYPERLINK("https://leilaoonline.net/lote/detalhe/85030",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=HYPERLINK("https://leilaoonline.net/lote/detalhe/85038", "009")</f>
      </c>
      <c r="B19" s="4" t="s">
        <f>=HYPERLINK("https://leilaoonline.net/lote/detalhe/85038", "[ VÍDEOS ] PÁ CARREGADEIRA CASE. MOD. 580H. ANO aprox.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=HYPERLINK("https://leilaoonline.net/lote/detalhe/85034", "010")</f>
      </c>
      <c r="B20" s="4" t="s">
        <f>=HYPERLINK("https://leilaoonline.net/lote/detalhe/85034", "[ VÍDEO ] PÁ CARREGADEIRA KOMATSU. MOD. WA200. ANO 2008")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=HYPERLINK("https://leilaoonline.net/lote/detalhe/85035", "011")</f>
      </c>
      <c r="B21" s="4" t="s">
        <f>=HYPERLINK("https://leilaoonline.net/lote/detalhe/85035", "[ VÍDEOS ] MOTONIVELADORA KOMATSU. MOD. GD523. ANO aprox. 1998. ")</f>
      </c>
      <c r="C21" s="4" t="inlineStr">
        <is>
          <t>Vendido</t>
        </is>
      </c>
      <c r="D21" s="4" t="inlineStr">
        <is>
          <t>47</t>
        </is>
      </c>
      <c r="E21" s="5" t="inlineStr">
        <is>
          <t>80.500,00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=HYPERLINK("https://leilaoonline.net/lote/detalhe/85028", "012")</f>
      </c>
      <c r="B22" s="4" t="s">
        <f>=HYPERLINK("https://leilaoonline.net/lote/detalhe/85028",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=HYPERLINK("https://leilaoonline.net/lote/detalhe/86771", "013")</f>
      </c>
      <c r="B23" s="4" t="s">
        <f>=HYPERLINK("https://leilaoonline.net/lote/detalhe/86771", "[ VÍDEOS ] PÁ CARREGADEIRA CHANGLIN. MOD. 967H. ANO aprox. 2013")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=HYPERLINK("https://leilaoonline.net/lote/detalhe/85039", "014")</f>
      </c>
      <c r="B24" s="4" t="s">
        <f>=HYPERLINK("https://leilaoonline.net/lote/detalhe/85039", "[ VÍDEO ] TRATOR VALMET 88. ANO 1987. SÉRIE PRATA. COMPLETO. MOTOR MWM 4cc")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=HYPERLINK("https://leilaoonline.net/lote/detalhe/86897", "015")</f>
      </c>
      <c r="B25" s="4" t="s">
        <f>=HYPERLINK("https://leilaoonline.net/lote/detalhe/86897", "[ VÍDEO ] TRATOR DE ESTEIRA KOMATSU. MOD. D50A.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=HYPERLINK("https://leilaoonline.net/lote/detalhe/87832", "016")</f>
      </c>
      <c r="B26" s="4" t="s">
        <f>=HYPERLINK("https://leilaoonline.net/lote/detalhe/87832", "[ VÍDEOS ] ROLO COMPACTADOR TEREX. ANO 2011. Aprox. 1.800 hrs")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48.400,00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=HYPERLINK("https://leilaoonline.net/lote/detalhe/87956", "017")</f>
      </c>
      <c r="B27" s="4" t="s">
        <f>=HYPERLINK("https://leilaoonline.net/lote/detalhe/87956", "[ VÍDEO ] MOTONIVELADORA COWDIN. MOD. CM165H. ANO 2013. Aprox. 1178 horas.")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167.600,00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=HYPERLINK("https://leilaoonline.net/lote/detalhe/87957", "018")</f>
      </c>
      <c r="B28" s="4" t="s">
        <f>=HYPERLINK("https://leilaoonline.net/lote/detalhe/87957", "[ VÍDEO ] ROLO COMPACTADOR DYNAPAC. MOD. CG14. ANO aprox. 1996")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67.800,00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=HYPERLINK("https://leilaoonline.net/lote/detalhe/88260", "019")</f>
      </c>
      <c r="B29" s="4" t="s">
        <f>=HYPERLINK("https://leilaoonline.net/lote/detalhe/88260", "[ VÍDEO ] ROLO COMPACTADOR COMBAT. MOD. CB250G.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=HYPERLINK("https://leilaoonline.net/lote/detalhe/88308", "020")</f>
      </c>
      <c r="B30" s="4" t="s">
        <f>=HYPERLINK("https://leilaoonline.net/lote/detalhe/88308", "TRATOR VALMET. MOD. 60ID. ANO 1972.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19.700,00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=HYPERLINK("https://leilaoonline.net/lote/detalhe/85024", "021")</f>
      </c>
      <c r="B31" s="4" t="s">
        <f>=HYPERLINK("https://leilaoonline.net/lote/detalhe/85024",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=HYPERLINK("https://leilaoonline.net/lote/detalhe/88446", "022")</f>
      </c>
      <c r="B32" s="4" t="s">
        <f>=HYPERLINK("https://leilaoonline.net/lote/detalhe/88446", "PÁ CARREGADEIRA CATERPILLAR. MOD. 930R. ANO. Aprox. 1987. Sem motor. Sem pistão de articulação")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=HYPERLINK("https://leilaoonline.net/lote/detalhe/88447", "023")</f>
      </c>
      <c r="B33" s="4" t="s">
        <f>=HYPERLINK("https://leilaoonline.net/lote/detalhe/88447", "JOGO DE RODAS DE FERRO PARA PÁ CARREGADEIRA (Para uso de empresa de reciclagem/ 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=HYPERLINK("https://leilaoonline.net/lote/detalhe/88448", "024")</f>
      </c>
      <c r="B34" s="4" t="s">
        <f>=HYPERLINK("https://leilaoonline.net/lote/detalhe/88448", "TAMBOR LISO PARA ROLO COMPACTADOR")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=HYPERLINK("https://leilaoonline.net/lote/detalhe/88449", "025")</f>
      </c>
      <c r="B35" s="4" t="s">
        <f>=HYPERLINK("https://leilaoonline.net/lote/detalhe/88449", "CONCHA DIANTEIRA DE RETROESCAVADEIRA CASE")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=HYPERLINK("https://leilaoonline.net/lote/detalhe/85031", "026")</f>
      </c>
      <c r="B36" s="4" t="s">
        <f>=HYPERLINK("https://leilaoonline.net/lote/detalhe/85031", "[ VÍDEO ] CAMINHÃO FORD CARGO 1317E. ANO 2006. OPERACIONAL.")</f>
      </c>
      <c r="C36" s="4" t="inlineStr">
        <is>
          <t>Vendido</t>
        </is>
      </c>
      <c r="D36" s="4" t="inlineStr">
        <is>
          <t>57</t>
        </is>
      </c>
      <c r="E36" s="5" t="inlineStr">
        <is>
          <t>73.750,00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=HYPERLINK("https://leilaoonline.net/lote/detalhe/88459", "027")</f>
      </c>
      <c r="B37" s="4" t="s">
        <f>=HYPERLINK("https://leilaoonline.net/lote/detalhe/88459", "CAÇAMBA DE CAMINHÃO TOCO. 5 METROS. COMPLETO (BOMBA E PISTÃO)")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=HYPERLINK("https://leilaoonline.net/lote/detalhe/88461", "028")</f>
      </c>
      <c r="B38" s="4" t="s">
        <f>=HYPERLINK("https://leilaoonline.net/lote/detalhe/88461", "[ VÍDEOS ] ROLO COMPACTADOR MULLER. MOD. AP26. ANO 1998")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=HYPERLINK("https://leilaoonline.net/lote/detalhe/85032", "029")</f>
      </c>
      <c r="B39" s="4" t="s">
        <f>=HYPERLINK("https://leilaoonline.net/lote/detalhe/85032",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=HYPERLINK("https://leilaoonline.net/lote/detalhe/88462", "030")</f>
      </c>
      <c r="B40" s="4" t="s">
        <f>=HYPERLINK("https://leilaoonline.net/lote/detalhe/88462", "[ VÍDEOS ] TRATOR DE ESTEIRAS CATERPILLAR. MOD. D6R. ANO 1998")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=HYPERLINK("https://leilaoonline.net/lote/detalhe/85022", "031")</f>
      </c>
      <c r="B41" s="4" t="s">
        <f>=HYPERLINK("https://leilaoonline.net/lote/detalhe/85022",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=HYPERLINK("https://leilaoonline.net/lote/detalhe/85023", "032")</f>
      </c>
      <c r="B42" s="4" t="s">
        <f>=HYPERLINK("https://leilaoonline.net/lote/detalhe/85023",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=HYPERLINK("https://leilaoonline.net/lote/detalhe/88465", "033")</f>
      </c>
      <c r="B43" s="4" t="s">
        <f>=HYPERLINK("https://leilaoonline.net/lote/detalhe/88465", "[ VÍDEO ] ROLO COMPACTADOR CATERPILLAR. MOD. CB-534B. ANO 2004/05")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=HYPERLINK("https://leilaoonline.net/lote/detalhe/85033", "035")</f>
      </c>
      <c r="B44" s="4" t="s">
        <f>=HYPERLINK("https://leilaoonline.net/lote/detalhe/85033", "MUNCK 3,5 TON. COM BOMBA E TOMADA DE FORÇA")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=HYPERLINK("https://leilaoonline.net/lote/detalhe/85025", "037")</f>
      </c>
      <c r="B45" s="4" t="s">
        <f>=HYPERLINK("https://leilaoonline.net/lote/detalhe/85025",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=HYPERLINK("https://leilaoonline.net/lote/detalhe/85027", "038")</f>
      </c>
      <c r="B46" s="4" t="s">
        <f>=HYPERLINK("https://leilaoonline.net/lote/detalhe/85027", " CARRETA. CHAPEADA DE AÇO")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=HYPERLINK("https://leilaoonline.net/lote/detalhe/85026", "043")</f>
      </c>
      <c r="B47" s="4" t="s">
        <f>=HYPERLINK("https://leilaoonline.net/lote/detalhe/85026", " COMPRESSOR DE AR WAYNE")</f>
      </c>
      <c r="C47" s="4" t="inlineStr">
        <is>
          <t>Vendido</t>
        </is>
      </c>
      <c r="D47" s="4" t="inlineStr">
        <is>
          <t>1</t>
        </is>
      </c>
      <c r="E47" s="5" t="inlineStr">
        <is>
          <t>6.300,00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2026-05-24T09:32:36.00Z</dcterms:created>
  <dc:creator>Tellks Tecnologia</dc:creator>
  <cp:revision>0</cp:revision>
</cp:coreProperties>
</file>