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MÁQ. PESADAS, RETROESCAVADEIRA E PEÇAS DIVERSAS: CAT, VOLVO, HYUNDAI, SANY,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08/04/2021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=HYPERLINK("https://leilaoonline.net/lote/detalhe/78154", "001")</f>
      </c>
      <c r="B11" s="4" t="s">
        <f>=HYPERLINK("https://leilaoonline.net/lote/detalhe/78154", " Diferencial e Tander de: XCMG e SHANTUI com correntes e pinças de freio. Equipamentos Chineses. No estado que se encontra 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=HYPERLINK("https://leilaoonline.net/lote/detalhe/78179", "002")</f>
      </c>
      <c r="B12" s="4" t="s">
        <f>=HYPERLINK("https://leilaoonline.net/lote/detalhe/78179", "MECÂNICA DE IMP IVECOFIAT E 160E21. ANO 98/ 99: Diferencial Rockwell 240, feixo de molas, eixo traseiro, motor, caixa de marcha e cabine.")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=HYPERLINK("https://leilaoonline.net/lote/detalhe/78172", "003")</f>
      </c>
      <c r="B13" s="4" t="s">
        <f>=HYPERLINK("https://leilaoonline.net/lote/detalhe/78172", " Cilindros hidráulicos diversos , caterpillar , Hyundai , sany, Xcmg. Aprox. 28 pçs.")</f>
      </c>
      <c r="C13" s="4" t="inlineStr">
        <is>
          <t>Vendido</t>
        </is>
      </c>
      <c r="D13" s="4" t="inlineStr">
        <is>
          <t>1</t>
        </is>
      </c>
      <c r="E13" s="5" t="inlineStr">
        <is>
          <t>4.500,00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=HYPERLINK("https://leilaoonline.net/lote/detalhe/78204", "004")</f>
      </c>
      <c r="B14" s="4" t="s">
        <f>=HYPERLINK("https://leilaoonline.net/lote/detalhe/78204", "MINICARREGADEIRA NEW HOLLAND. MOD. L170. SEM MOTOR. SISTEMA HIDRÁULICO COMPLETO")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=HYPERLINK("https://leilaoonline.net/lote/detalhe/78195", "005")</f>
      </c>
      <c r="B15" s="4" t="s">
        <f>=HYPERLINK("https://leilaoonline.net/lote/detalhe/78195", "02 Joysticks para escavadeiras. Universal. Semi novos.")</f>
      </c>
      <c r="C15" s="4" t="inlineStr">
        <is>
          <t>Vendido</t>
        </is>
      </c>
      <c r="D15" s="4" t="inlineStr">
        <is>
          <t>1</t>
        </is>
      </c>
      <c r="E15" s="5" t="inlineStr">
        <is>
          <t>2.500,00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=HYPERLINK("https://leilaoonline.net/lote/detalhe/78202", "006")</f>
      </c>
      <c r="B16" s="4" t="s">
        <f>=HYPERLINK("https://leilaoonline.net/lote/detalhe/78202", " 02 Joysticks para escavadeiras. Universal (sem uso)")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=HYPERLINK("https://leilaoonline.net/lote/detalhe/78158", "007")</f>
      </c>
      <c r="B17" s="4" t="s">
        <f>=HYPERLINK("https://leilaoonline.net/lote/detalhe/78158", " Buchas diversas (sem uso) para equipamentos diversos: HYUNDAI, XCMG, SHANTUI, KOMATSU, CATERPILLAR, etc. No estado que se encontra.")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=HYPERLINK("https://leilaoonline.net/lote/detalhe/78180", "008")</f>
      </c>
      <c r="B18" s="4" t="s">
        <f>=HYPERLINK("https://leilaoonline.net/lote/detalhe/78180", "Diferenciais, cilindros e braço articulador de Caterpillar mod. 950G")</f>
      </c>
      <c r="C18" s="4" t="inlineStr">
        <is>
          <t>Vendido</t>
        </is>
      </c>
      <c r="D18" s="4" t="inlineStr">
        <is>
          <t>1</t>
        </is>
      </c>
      <c r="E18" s="5" t="inlineStr">
        <is>
          <t>3.000,00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=HYPERLINK("https://leilaoonline.net/lote/detalhe/78185", "009")</f>
      </c>
      <c r="B19" s="4" t="s">
        <f>=HYPERLINK("https://leilaoonline.net/lote/detalhe/78185", " Diferencial Mercedes")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=HYPERLINK("https://leilaoonline.net/lote/detalhe/78181", "010")</f>
      </c>
      <c r="B20" s="4" t="s">
        <f>=HYPERLINK("https://leilaoonline.net/lote/detalhe/78181", "RETROESCAVADEIRA FIATALLIS MOD. 80.3. Faltam motor e pneus.")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=HYPERLINK("https://leilaoonline.net/lote/detalhe/78186", "011")</f>
      </c>
      <c r="B21" s="4" t="s">
        <f>=HYPERLINK("https://leilaoonline.net/lote/detalhe/78186", "MUNCK. 6 T.")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=HYPERLINK("https://leilaoonline.net/lote/detalhe/78184", "012")</f>
      </c>
      <c r="B22" s="4" t="s">
        <f>=HYPERLINK("https://leilaoonline.net/lote/detalhe/78184", "05 Máquinas de Solda")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=HYPERLINK("https://leilaoonline.net/lote/detalhe/78183", "013")</f>
      </c>
      <c r="B23" s="4" t="s">
        <f>=HYPERLINK("https://leilaoonline.net/lote/detalhe/78183", " Concha de manipulador")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=HYPERLINK("https://leilaoonline.net/lote/detalhe/78182", "014")</f>
      </c>
      <c r="B24" s="4" t="s">
        <f>=HYPERLINK("https://leilaoonline.net/lote/detalhe/78182", "PÁ CARREGADEIRA CATERPILLAR MOD. 966R. Mecânica ,necessita de revisão. Equipamento parou funcionando.")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=HYPERLINK("https://leilaoonline.net/lote/detalhe/78187", "015")</f>
      </c>
      <c r="B25" s="4" t="s">
        <f>=HYPERLINK("https://leilaoonline.net/lote/detalhe/78187", "PÁ CARREGADEIRA CATERPILLAR MOD. 966R. Mecânica ,necessita de revisão. Equipamento parou funcionando.")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65.000,00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=HYPERLINK("https://leilaoonline.net/lote/detalhe/78156", "018")</f>
      </c>
      <c r="B26" s="4" t="s">
        <f>=HYPERLINK("https://leilaoonline.net/lote/detalhe/78156", " Impressora alys 30 , plotter desativada. No estado que se encontra.")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=HYPERLINK("https://leilaoonline.net/lote/detalhe/78191", "019")</f>
      </c>
      <c r="B27" s="4" t="s">
        <f>=HYPERLINK("https://leilaoonline.net/lote/detalhe/78191", " Diferenciais de 966C , caterpillar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=HYPERLINK("https://leilaoonline.net/lote/detalhe/78193", "020")</f>
      </c>
      <c r="B28" s="4" t="s">
        <f>=HYPERLINK("https://leilaoonline.net/lote/detalhe/78193", " 02 Alternadores BOSCH estacionários para balsas, embarcações, ônibus e outros. 24/28V. Operacionais")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=HYPERLINK("https://leilaoonline.net/lote/detalhe/78194", "021")</f>
      </c>
      <c r="B29" s="4" t="s">
        <f>=HYPERLINK("https://leilaoonline.net/lote/detalhe/78194", " 02 Alternadores BOSCH estacionários para balsas, embarcações, ônibus e outros. 24/28V. Operacionais")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=HYPERLINK("https://leilaoonline.net/lote/detalhe/78192", "022")</f>
      </c>
      <c r="B30" s="4" t="s">
        <f>=HYPERLINK("https://leilaoonline.net/lote/detalhe/78192", " 02 Alternadores BOSCH estacionários para balsas, embarcações, ônibus e outros. 24/28V. Operacionais")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=HYPERLINK("https://leilaoonline.net/lote/detalhe/78189", "023")</f>
      </c>
      <c r="B31" s="4" t="s">
        <f>=HYPERLINK("https://leilaoonline.net/lote/detalhe/78189", " 02 Alternadores BOSCH estacionários para balsas, embarcações, ônibus e outros. 24/28V. Operacionais")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=HYPERLINK("https://leilaoonline.net/lote/detalhe/78190", "024")</f>
      </c>
      <c r="B32" s="4" t="s">
        <f>=HYPERLINK("https://leilaoonline.net/lote/detalhe/78190", " 02 Alternadores BOSCH estacionários para balsas, embarcações, ônibus e outros. 24/28V. Operacionais")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=HYPERLINK("https://leilaoonline.net/lote/detalhe/78188", "025")</f>
      </c>
      <c r="B33" s="4" t="s">
        <f>=HYPERLINK("https://leilaoonline.net/lote/detalhe/78188", " 03 Alternadores BOSCH estacionários para balsas, embarcações, ônibus e outros. 24/28V. Operacionais")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=HYPERLINK("https://leilaoonline.net/lote/detalhe/78157", "037")</f>
      </c>
      <c r="B34" s="4" t="s">
        <f>=HYPERLINK("https://leilaoonline.net/lote/detalhe/78157", " Compressor para ar condicionado de ônibus , termo King, ingesol, com alternador e base. No estado que se encontra.")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18.000,00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=HYPERLINK("https://leilaoonline.net/lote/detalhe/78155", "042")</f>
      </c>
      <c r="B35" s="4" t="s">
        <f>=HYPERLINK("https://leilaoonline.net/lote/detalhe/78155", " Reparos,peças,retentores,gaxetas de caminhões e máquinas diversos,Fechaduras,tampas de escavadeiras e trincôs de portas,trava da  porta da escavadeira.No estado que se encontra.")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1.900,00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=HYPERLINK("https://leilaoonline.net/lote/detalhe/78159", "049")</f>
      </c>
      <c r="B36" s="4" t="s">
        <f>=HYPERLINK("https://leilaoonline.net/lote/detalhe/78159", " Parafusos,arruelas,porcas,graxeiros diversas medidas.No estado que se encontra.")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=HYPERLINK("https://leilaoonline.net/lote/detalhe/78161", "050")</f>
      </c>
      <c r="B37" s="4" t="s">
        <f>=HYPERLINK("https://leilaoonline.net/lote/detalhe/78161", " Parafusos,porcas diversos,No estado que se encontra.")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=HYPERLINK("https://leilaoonline.net/lote/detalhe/78160", "051")</f>
      </c>
      <c r="B38" s="4" t="s">
        <f>=HYPERLINK("https://leilaoonline.net/lote/detalhe/78160", " Parafusos,porcas,travas,arruelas,prisioneiros.No estado que se encontra.")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=HYPERLINK("https://leilaoonline.net/lote/detalhe/78162", "056")</f>
      </c>
      <c r="B39" s="4" t="s">
        <f>=HYPERLINK("https://leilaoonline.net/lote/detalhe/78162", " Roldanas,buchas,celeron,Equipamento ZM 800.No estado que se encontra.")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=HYPERLINK("https://leilaoonline.net/lote/detalhe/78163", "062")</f>
      </c>
      <c r="B40" s="4" t="s">
        <f>=HYPERLINK("https://leilaoonline.net/lote/detalhe/78163", " Molas de suspensão.No estado que se encontra.")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480,00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=HYPERLINK("https://leilaoonline.net/lote/detalhe/78167", "080")</f>
      </c>
      <c r="B41" s="4" t="s">
        <f>=HYPERLINK("https://leilaoonline.net/lote/detalhe/78167", " Círculo e buldozer da motoniveladora SANY 190. No estado que se encontra.")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4.200,00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=HYPERLINK("https://leilaoonline.net/lote/detalhe/78164", "081")</f>
      </c>
      <c r="B42" s="4" t="s">
        <f>=HYPERLINK("https://leilaoonline.net/lote/detalhe/78164", " Eixo dianteiro motoniveladora SANY,190,suporte do círculo,tander do lado direito completo,escarificador completo.No estado que se encontra.")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2.900,00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=HYPERLINK("https://leilaoonline.net/lote/detalhe/78165", "085")</f>
      </c>
      <c r="B43" s="4" t="s">
        <f>=HYPERLINK("https://leilaoonline.net/lote/detalhe/78165", " Acumuladores de GR 180 XCMG.No estado que se encontra.")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=HYPERLINK("https://leilaoonline.net/lote/detalhe/78166", "086")</f>
      </c>
      <c r="B44" s="4" t="s">
        <f>=HYPERLINK("https://leilaoonline.net/lote/detalhe/78166", " Cabine 966c  CATERPILLAR . No estado que se encontra.")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=HYPERLINK("https://leilaoonline.net/lote/detalhe/78170", "089")</f>
      </c>
      <c r="B45" s="4" t="s">
        <f>=HYPERLINK("https://leilaoonline.net/lote/detalhe/78170", " Transmissão para 966R , transmissão canadense , no estado que se encontra.")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=HYPERLINK("https://leilaoonline.net/lote/detalhe/78177", "090")</f>
      </c>
      <c r="B46" s="4" t="s">
        <f>=HYPERLINK("https://leilaoonline.net/lote/detalhe/78177", " Semi eixos: caminhões e barras direcionais para motonilevadoras. No estado que se encontra.")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=HYPERLINK("https://leilaoonline.net/lote/detalhe/78171", "091")</f>
      </c>
      <c r="B47" s="4" t="s">
        <f>=HYPERLINK("https://leilaoonline.net/lote/detalhe/78171", " Comandos finais para escavadeiras Hyundai 210 , no estado que se encontra.")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=HYPERLINK("https://leilaoonline.net/lote/detalhe/78173", "093")</f>
      </c>
      <c r="B48" s="4" t="s">
        <f>=HYPERLINK("https://leilaoonline.net/lote/detalhe/78173", " Transmissão modelo ZF , para equipamentos chineses:  XCMG, SHANTUI, XCMA, DINAPAC. No estado que se encontra.")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=HYPERLINK("https://leilaoonline.net/lote/detalhe/78169", "094")</f>
      </c>
      <c r="B49" s="4" t="s">
        <f>=HYPERLINK("https://leilaoonline.net/lote/detalhe/78169", " Bombas , válvulas, pedais de escavadeira Hyundai e pá mecânica para Hyundai e máquinas de desmanche. No estado que se encontra.")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=HYPERLINK("https://leilaoonline.net/lote/detalhe/78174", "096")</f>
      </c>
      <c r="B50" s="4" t="s">
        <f>=HYPERLINK("https://leilaoonline.net/lote/detalhe/78174", " Comando final e diferencial de pá mecânica chinesa , W50L. No estado em que se encontra.")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=HYPERLINK("https://leilaoonline.net/lote/detalhe/78168", "097")</f>
      </c>
      <c r="B51" s="4" t="s">
        <f>=HYPERLINK("https://leilaoonline.net/lote/detalhe/78168", " Reservatório para caminhões volkswagem e Mercedes , no estado que se encontra.")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=HYPERLINK("https://leilaoonline.net/lote/detalhe/78176", "098")</f>
      </c>
      <c r="B52" s="4" t="s">
        <f>=HYPERLINK("https://leilaoonline.net/lote/detalhe/78176", " Boias de tanque para caminhões volkswagem , Mercedes , volvo , no estado que se encontra.")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=HYPERLINK("https://leilaoonline.net/lote/detalhe/78175", "100")</f>
      </c>
      <c r="B53" s="4" t="s">
        <f>=HYPERLINK("https://leilaoonline.net/lote/detalhe/78175", " Volantes de motores Cummins, no estado que se encontra.")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=HYPERLINK("https://leilaoonline.net/lote/detalhe/78178", "108")</f>
      </c>
      <c r="B54" s="4" t="s">
        <f>=HYPERLINK("https://leilaoonline.net/lote/detalhe/78178", "Mini carregadeira New Holland. Faltando peças e componentes.")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=HYPERLINK("https://leilaoonline.net/lote/detalhe/78201", "200")</f>
      </c>
      <c r="B55" s="4" t="s">
        <f>=HYPERLINK("https://leilaoonline.net/lote/detalhe/78201", " Eletroduto corrugado, 4 polegadas, 10 rolos com 100metros, Marca canaflex Pead, sem uso, no estado que encontra.")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5.500,00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=HYPERLINK("https://leilaoonline.net/lote/detalhe/78203", "201")</f>
      </c>
      <c r="B56" s="4" t="s">
        <f>=HYPERLINK("https://leilaoonline.net/lote/detalhe/78203", " Eletroduto corrugado, 4 polegadas, 10 rolos com 100metros, Marca canaflex Pead, sem uso, no estado que encontra.")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5.500,00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=HYPERLINK("https://leilaoonline.net/lote/detalhe/78198", "202")</f>
      </c>
      <c r="B57" s="4" t="s">
        <f>=HYPERLINK("https://leilaoonline.net/lote/detalhe/78198", " Eletroduto corrugado, 4 polegadas, 10 rolos com 100metros, Marca canaflex Pead, sem uso, no estado que encontra.")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5.500,00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=HYPERLINK("https://leilaoonline.net/lote/detalhe/78205", "203")</f>
      </c>
      <c r="B58" s="4" t="s">
        <f>=HYPERLINK("https://leilaoonline.net/lote/detalhe/78205", " Eletroduto corrugado, 4 polegadas, 10 rolos com 100metros, Marca canaflex Pead, sem uso, no estado que encontra.")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5.500,00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=HYPERLINK("https://leilaoonline.net/lote/detalhe/78196", "204")</f>
      </c>
      <c r="B59" s="4" t="s">
        <f>=HYPERLINK("https://leilaoonline.net/lote/detalhe/78196", " Eletroduto corrugado, 4 polegadas, 10 rolos com 100metros, Marca canaflex Pead, sem uso, no estado que encontra.")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5.500,00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=HYPERLINK("https://leilaoonline.net/lote/detalhe/78206", "205")</f>
      </c>
      <c r="B60" s="4" t="s">
        <f>=HYPERLINK("https://leilaoonline.net/lote/detalhe/78206", " Eletroduto corrugado, 4 polegadas, 10 rolos com 100metros, Marca canaflex Pead, sem uso, no estado que encontra.")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5.500,00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=HYPERLINK("https://leilaoonline.net/lote/detalhe/78200", "206")</f>
      </c>
      <c r="B61" s="4" t="s">
        <f>=HYPERLINK("https://leilaoonline.net/lote/detalhe/78200", " Transformador traffo 500kwa. 220, 380. Semi novo. Em funcionamento.")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12.000,00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=HYPERLINK("https://leilaoonline.net/lote/detalhe/78197", "207")</f>
      </c>
      <c r="B62" s="4" t="s">
        <f>=HYPERLINK("https://leilaoonline.net/lote/detalhe/78197", "Empilhadeira Hister. Diesel. 4 toneladas. Falta motor de partida e alternador.")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24.000,00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=HYPERLINK("https://leilaoonline.net/lote/detalhe/78199", "208")</f>
      </c>
      <c r="B63" s="4" t="s">
        <f>=HYPERLINK("https://leilaoonline.net/lote/detalhe/78199", " Bancada de lubrificação bozza 6 carretéis, com 6 motores elétricos, quadro de funcionamento.")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8.500,00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=HYPERLINK("https://leilaoonline.net/lote/detalhe/78207", "209")</f>
      </c>
      <c r="B64" s="4" t="s">
        <f>=HYPERLINK("https://leilaoonline.net/lote/detalhe/78207", " Comboio melosa, 2,5 m/l , 06 propulsora, sem compressor, no estado que se encontra.")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=HYPERLINK("https://leilaoonline.net/lote/detalhe/78592", "301")</f>
      </c>
      <c r="B65" s="4" t="s">
        <f>=HYPERLINK("https://leilaoonline.net/lote/detalhe/78592", " Máquina new holland L170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=HYPERLINK("https://leilaoonline.net/lote/detalhe/78593", "302")</f>
      </c>
      <c r="B66" s="4" t="s">
        <f>=HYPERLINK("https://leilaoonline.net/lote/detalhe/78593", " Máquina new holland L170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=HYPERLINK("https://leilaoonline.net/lote/detalhe/78589", "303")</f>
      </c>
      <c r="B67" s="4" t="s">
        <f>=HYPERLINK("https://leilaoonline.net/lote/detalhe/78589", " Máquina new holland L175")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=HYPERLINK("https://leilaoonline.net/lote/detalhe/78588", "304")</f>
      </c>
      <c r="B68" s="4" t="s">
        <f>=HYPERLINK("https://leilaoonline.net/lote/detalhe/78588", " Máquina caterpillar 226B 3")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=HYPERLINK("https://leilaoonline.net/lote/detalhe/78590", "305")</f>
      </c>
      <c r="B69" s="4" t="s">
        <f>=HYPERLINK("https://leilaoonline.net/lote/detalhe/78590", " Máquina caterpillar 226B 3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20.000,00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=HYPERLINK("https://leilaoonline.net/lote/detalhe/78591", "306")</f>
      </c>
      <c r="B70" s="4" t="s">
        <f>=HYPERLINK("https://leilaoonline.net/lote/detalhe/78591", " Máquina caterpillar 226B 3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=HYPERLINK("https://leilaoonline.net/lote/detalhe/78629", "307")</f>
      </c>
      <c r="B71" s="4" t="s">
        <f>=HYPERLINK("https://leilaoonline.net/lote/detalhe/78629", " Rolo compactador Dinapac Carneiro. Motor Mercedes Benz. Funcionando.")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45.000,00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=HYPERLINK("https://leilaoonline.net/lote/detalhe/78628", "308")</f>
      </c>
      <c r="B72" s="4" t="s">
        <f>=HYPERLINK("https://leilaoonline.net/lote/detalhe/78628", " Motoniveladora CATERPILLAR 120B. Operacional. Motor semi novo")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30.000,00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=HYPERLINK("https://leilaoonline.net/lote/detalhe/78630", "309")</f>
      </c>
      <c r="B73" s="4" t="s">
        <f>=HYPERLINK("https://leilaoonline.net/lote/detalhe/78630", " Motoniveladora Caterpillar. Operacional . Motor semi novo. Bomba Bosch")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30.000,00</t>
        </is>
      </c>
      <c r="F7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2026-05-24T10:58:59.00Z</dcterms:created>
  <dc:creator>Tellks Tecnologia</dc:creator>
  <cp:revision>0</cp:revision>
</cp:coreProperties>
</file>